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kaplaniz\Downloads\"/>
    </mc:Choice>
  </mc:AlternateContent>
  <xr:revisionPtr revIDLastSave="0" documentId="13_ncr:1_{BD7045CA-07D1-4183-8F43-CB2EF57D63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kvim" sheetId="7" r:id="rId1"/>
    <sheet name="Ayın Fırsatları" sheetId="10" r:id="rId2"/>
    <sheet name="Takvimold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0" l="1"/>
  <c r="J8" i="10"/>
  <c r="J7" i="10" l="1"/>
  <c r="J5" i="10"/>
  <c r="J4" i="10"/>
  <c r="J6" i="10"/>
</calcChain>
</file>

<file path=xl/sharedStrings.xml><?xml version="1.0" encoding="utf-8"?>
<sst xmlns="http://schemas.openxmlformats.org/spreadsheetml/2006/main" count="119" uniqueCount="103">
  <si>
    <t>Pazartesi</t>
  </si>
  <si>
    <t>Salı</t>
  </si>
  <si>
    <t>Çarşamba</t>
  </si>
  <si>
    <t>Perşembe</t>
  </si>
  <si>
    <t>Cuma</t>
  </si>
  <si>
    <t>Cumartesi</t>
  </si>
  <si>
    <t>Pazar</t>
  </si>
  <si>
    <t>Tarih</t>
  </si>
  <si>
    <t>Cat</t>
  </si>
  <si>
    <t>FGC</t>
  </si>
  <si>
    <t>Fragrance</t>
  </si>
  <si>
    <t xml:space="preserve">28
</t>
  </si>
  <si>
    <r>
      <rPr>
        <b/>
        <sz val="9"/>
        <color theme="0" tint="-0.249977111117893"/>
        <rFont val="Calibri"/>
        <family val="2"/>
        <charset val="162"/>
        <scheme val="minor"/>
      </rPr>
      <t>26</t>
    </r>
    <r>
      <rPr>
        <b/>
        <sz val="9"/>
        <rFont val="Calibri"/>
        <family val="2"/>
        <charset val="162"/>
        <scheme val="minor"/>
      </rPr>
      <t xml:space="preserve">
</t>
    </r>
  </si>
  <si>
    <t xml:space="preserve">29
</t>
  </si>
  <si>
    <t xml:space="preserve">30
</t>
  </si>
  <si>
    <t xml:space="preserve">27
</t>
  </si>
  <si>
    <t xml:space="preserve">1
</t>
  </si>
  <si>
    <t xml:space="preserve">2
</t>
  </si>
  <si>
    <t xml:space="preserve">3
</t>
  </si>
  <si>
    <t xml:space="preserve">5
</t>
  </si>
  <si>
    <t xml:space="preserve">4
</t>
  </si>
  <si>
    <t>Aralık</t>
  </si>
  <si>
    <t>Care</t>
  </si>
  <si>
    <t>Color</t>
  </si>
  <si>
    <t xml:space="preserve">5
150 TL ve üzeri alışverişlerde seçili ürünlerde %50'a varan Flash İndirimler
Kasaönü
Mini hand creams, glimmerstick, oje
</t>
  </si>
  <si>
    <t xml:space="preserve">3
Kasaönü
Mini hand creams, glimmerstick, oje
</t>
  </si>
  <si>
    <t xml:space="preserve">6
150 TL ve üzeri alışverişlerde seçili ürünlerde %50'a varan Flash İndirimler
Kasaönü
Mini hand creams, glimmerstick, oje
</t>
  </si>
  <si>
    <t xml:space="preserve">7
BC 3 al 2 öde
150 TL ve üzeri alışverişlerde seçili ürünlerde %50'a varan Flash İndirimler
Kasaönü
Mini hand creams, glimmerstick, oje
</t>
  </si>
  <si>
    <r>
      <t xml:space="preserve">8
BC 3 al 2 öde
150 TL ve üzeri alışverişlerde seçili ürünlerde %50'a varan Flash İndirimler
Kasaönü
Mini hand creams, glimmerstick, oje
</t>
    </r>
    <r>
      <rPr>
        <b/>
        <sz val="9"/>
        <color rgb="FFFF0000"/>
        <rFont val="Calibri"/>
        <family val="2"/>
        <charset val="162"/>
        <scheme val="minor"/>
      </rPr>
      <t>İkili fiyatlar</t>
    </r>
    <r>
      <rPr>
        <b/>
        <sz val="9"/>
        <color theme="1"/>
        <rFont val="Calibri"/>
        <family val="2"/>
        <charset val="162"/>
        <scheme val="minor"/>
      </rPr>
      <t xml:space="preserve">
</t>
    </r>
  </si>
  <si>
    <t xml:space="preserve">1
Tüm ürünlerde 2.üründe %70 indirim
</t>
  </si>
  <si>
    <t xml:space="preserve">2
Tüm ürünlerde 2.üründe %70 indirim
Kasaönü
Mini hand creams, glimmerstick, oje
</t>
  </si>
  <si>
    <t xml:space="preserve">4
Kasaönü
Mini hand creams, glimmerstick, oje
</t>
  </si>
  <si>
    <t xml:space="preserve">9
150 TL ve üzeri alışverişlerde seçili ürünlerde %50'a varan Flash İndirimler
</t>
  </si>
  <si>
    <t xml:space="preserve">10
150 TL ve üzeri alışverişlerde seçili ürünlerde %50'a varan Flash İndirimler
</t>
  </si>
  <si>
    <t xml:space="preserve">13
2.ürüne %50 indirim
</t>
  </si>
  <si>
    <t xml:space="preserve">14
2.ürüne %50 indirim
</t>
  </si>
  <si>
    <t xml:space="preserve">15
2.ürüne %50 indirim
</t>
  </si>
  <si>
    <t xml:space="preserve">22
2.ürüne %50 indirim
</t>
  </si>
  <si>
    <t xml:space="preserve">21
2.ürüne %50 indirim
</t>
  </si>
  <si>
    <t xml:space="preserve">20
2.ürüne %50 indirim
</t>
  </si>
  <si>
    <t xml:space="preserve">19
2.ürüne %50 indirim
</t>
  </si>
  <si>
    <t xml:space="preserve">18
2.ürüne %50 indirim
</t>
  </si>
  <si>
    <t xml:space="preserve">17
2.ürüne %50 indirim
</t>
  </si>
  <si>
    <t xml:space="preserve">16
2.ürüne %50 indirim
</t>
  </si>
  <si>
    <t xml:space="preserve">23
Kasaönü
Travel size parfümler, tinted lip balm
</t>
  </si>
  <si>
    <t xml:space="preserve">24
Kasaönü
Travel size parfümler, tinted lip balm
</t>
  </si>
  <si>
    <t xml:space="preserve">25
3 al 2 öde
Kasaönü
Travel size parfümler, tinted lip balm
</t>
  </si>
  <si>
    <t xml:space="preserve">26
3 al 2 öde
Kasaönü
Travel size parfümler, tinted lip balm
</t>
  </si>
  <si>
    <t xml:space="preserve">27
3 al 2 öde
Kasaönü
Travel size parfümler, tinted lip balm
</t>
  </si>
  <si>
    <t xml:space="preserve">28
3 al 2 öde
Kasaönü
Travel size parfümler, tinted lip balm
</t>
  </si>
  <si>
    <t xml:space="preserve">29
3 al 2 öde
Kasaönü
Travel size parfümler, tinted lip balm
</t>
  </si>
  <si>
    <t xml:space="preserve">30
3 al 2 öde
</t>
  </si>
  <si>
    <t xml:space="preserve">31
3 al 2 öde
</t>
  </si>
  <si>
    <t xml:space="preserve">11
150 TL ve üzeri alışverişlerde seçili ürünlerde %50'a varan Flash İndirimler
</t>
  </si>
  <si>
    <t xml:space="preserve">12
2.ürüne %50 indirim
</t>
  </si>
  <si>
    <t>Ocak</t>
  </si>
  <si>
    <t xml:space="preserve">31
</t>
  </si>
  <si>
    <t xml:space="preserve">20
İkili fiyatlar
</t>
  </si>
  <si>
    <t xml:space="preserve">21
İkili fiyatlar
</t>
  </si>
  <si>
    <t xml:space="preserve">22
İkili fiyatlar
</t>
  </si>
  <si>
    <t>1-31 Ocak</t>
  </si>
  <si>
    <t>29
600 TL üzeri alışverişe %40 indirim</t>
  </si>
  <si>
    <t xml:space="preserve">30
600 TL üzeri alışverişe %40 indirim
</t>
  </si>
  <si>
    <t xml:space="preserve">31
600 TL üzeri alışverişe %40 indirim
</t>
  </si>
  <si>
    <t>BC'a ek indirim oranı</t>
  </si>
  <si>
    <t>1-31 Ocak tarihleri arası Beauty Card'a özel fiyatlar! Sadece sell-out için geçerlidir</t>
  </si>
  <si>
    <t>Profil No</t>
  </si>
  <si>
    <t>Ürün İsim</t>
  </si>
  <si>
    <t>Anew Vitamin C Serum</t>
  </si>
  <si>
    <t>Supershock Volume Loader Maskara 10ml Blackest Black</t>
  </si>
  <si>
    <t>Soft Musk EDT- 50ml</t>
  </si>
  <si>
    <t>Anew  Radiance Vitamin C Canlandırıcı Serum - 30ml</t>
  </si>
  <si>
    <t>Individual Blue Erkek EDT - 100ml</t>
  </si>
  <si>
    <t>Supershock Loader</t>
  </si>
  <si>
    <r>
      <t xml:space="preserve">1
</t>
    </r>
    <r>
      <rPr>
        <b/>
        <sz val="9"/>
        <color rgb="FFFF0000"/>
        <rFont val="Calibri"/>
        <family val="2"/>
        <charset val="162"/>
        <scheme val="minor"/>
      </rPr>
      <t>Tüm ay geçerli: İkili Fiyat Uygulaması ve Ayın Fırsatları</t>
    </r>
  </si>
  <si>
    <t xml:space="preserve">2
2.ürüne %70 indirim
İkili fiyatlar
</t>
  </si>
  <si>
    <t>3
2.ürüne %70 indirim
İkili fiyatlar</t>
  </si>
  <si>
    <t>4
2.ürüne %70 indirim
İkili fiyatlar</t>
  </si>
  <si>
    <t>5
2.ürüne %70 indirim
İkili fiyatlar</t>
  </si>
  <si>
    <t>23
600 TL üzeri alışverişe %40 indirim
İkili fiyatlar</t>
  </si>
  <si>
    <t>24
600 TL üzeri alışverişe %40 indirim
İkili fiyatlar</t>
  </si>
  <si>
    <t>25
600 TL üzeri alışverişe %40 indirim
İkili fiyatlar</t>
  </si>
  <si>
    <t>26
600 TL üzeri alışverişe %40 indirim
İkili fiyatlar</t>
  </si>
  <si>
    <t>27
600 TL üzeri alışverişe %40 indirim
İkili fiyatlar</t>
  </si>
  <si>
    <t>28
600 TL üzeri alışverişe %40 indirim
İkili fiyatlar</t>
  </si>
  <si>
    <t>Tüm ay geçerli ikili fiyat uygulaması (Beauty Card ile Alışveriş Festivali ve Festivalin Yıldızları)</t>
  </si>
  <si>
    <t>Tavsiye Edilen Beauty Card Satış Fiyatı</t>
  </si>
  <si>
    <t>Ocak Maksimum Fiyat</t>
  </si>
  <si>
    <t>Tavsiye Edilen Kampanya Fiyatı</t>
  </si>
  <si>
    <r>
      <t xml:space="preserve">6
</t>
    </r>
    <r>
      <rPr>
        <b/>
        <sz val="9"/>
        <color rgb="FF7030A0"/>
        <rFont val="Calibri"/>
        <family val="2"/>
        <charset val="162"/>
        <scheme val="minor"/>
      </rPr>
      <t xml:space="preserve">Kasaönü(150TL ve üzeri alışverişlerde seçili ürünlere özel flaş indirimler)
Summer White EDT &amp; Roll On Deodorantlar
</t>
    </r>
    <r>
      <rPr>
        <b/>
        <sz val="9"/>
        <rFont val="Calibri"/>
        <family val="2"/>
        <charset val="162"/>
        <scheme val="minor"/>
      </rPr>
      <t xml:space="preserve">İkili fiyatlar
</t>
    </r>
  </si>
  <si>
    <r>
      <t xml:space="preserve">7
</t>
    </r>
    <r>
      <rPr>
        <b/>
        <sz val="9"/>
        <color rgb="FF7030A0"/>
        <rFont val="Calibri"/>
        <family val="2"/>
        <charset val="162"/>
        <scheme val="minor"/>
      </rPr>
      <t xml:space="preserve">Kasaönü(150TL ve üzeri alışverişlerde seçili ürünlere özel flaş indirimler)
Summer White EDT &amp; Roll On Deodorantlar
</t>
    </r>
    <r>
      <rPr>
        <b/>
        <sz val="9"/>
        <color theme="1"/>
        <rFont val="Calibri"/>
        <family val="2"/>
        <charset val="162"/>
        <scheme val="minor"/>
      </rPr>
      <t>İkili fiyatlar</t>
    </r>
  </si>
  <si>
    <r>
      <t xml:space="preserve">8
</t>
    </r>
    <r>
      <rPr>
        <b/>
        <sz val="9"/>
        <color rgb="FF7030A0"/>
        <rFont val="Calibri"/>
        <family val="2"/>
        <charset val="162"/>
        <scheme val="minor"/>
      </rPr>
      <t xml:space="preserve">Kasaönü(150TL ve üzeri alışverişlerde seçili ürünlere özel flaş indirimler)
Summer White EDT &amp; Roll On Deodorantlar
</t>
    </r>
    <r>
      <rPr>
        <b/>
        <sz val="9"/>
        <color theme="1"/>
        <rFont val="Calibri"/>
        <family val="2"/>
        <charset val="162"/>
        <scheme val="minor"/>
      </rPr>
      <t>İkili fiyatlar</t>
    </r>
  </si>
  <si>
    <r>
      <t xml:space="preserve">9
2.ürüne %70 indirim
</t>
    </r>
    <r>
      <rPr>
        <b/>
        <sz val="9"/>
        <color rgb="FF7030A0"/>
        <rFont val="Calibri"/>
        <family val="2"/>
        <charset val="162"/>
        <scheme val="minor"/>
      </rPr>
      <t xml:space="preserve">Kasaönü(150TL ve üzeri alışverişlerde seçili ürünlere özel flaş indirimler)
Summer White EDT &amp; Roll On Deodorantlar
</t>
    </r>
    <r>
      <rPr>
        <b/>
        <sz val="9"/>
        <color theme="1"/>
        <rFont val="Calibri"/>
        <family val="2"/>
        <charset val="162"/>
        <scheme val="minor"/>
      </rPr>
      <t xml:space="preserve">
İkili fiyatlar
</t>
    </r>
  </si>
  <si>
    <r>
      <t xml:space="preserve">10
2.ürüne %70 indirim
</t>
    </r>
    <r>
      <rPr>
        <b/>
        <sz val="9"/>
        <color rgb="FF7030A0"/>
        <rFont val="Calibri"/>
        <family val="2"/>
        <charset val="162"/>
        <scheme val="minor"/>
      </rPr>
      <t xml:space="preserve">Kasaönü(150TL ve üzeri alışverişlerde seçili ürünlere özel flaş indirimler)
Summer White EDT &amp; Roll On Deodorantlar
</t>
    </r>
    <r>
      <rPr>
        <b/>
        <sz val="9"/>
        <color theme="1"/>
        <rFont val="Calibri"/>
        <family val="2"/>
        <charset val="162"/>
        <scheme val="minor"/>
      </rPr>
      <t xml:space="preserve">İkili fiyatlar
</t>
    </r>
  </si>
  <si>
    <r>
      <t xml:space="preserve">11
2.ürüne %70 indirim
</t>
    </r>
    <r>
      <rPr>
        <b/>
        <sz val="9"/>
        <color rgb="FF7030A0"/>
        <rFont val="Calibri"/>
        <family val="2"/>
        <charset val="162"/>
        <scheme val="minor"/>
      </rPr>
      <t xml:space="preserve">Kasaönü(150TL ve üzeri alışverişlerde seçili ürünlere özel flaş indirimler)
Summer White EDT &amp; Roll On Deodorantlar
</t>
    </r>
    <r>
      <rPr>
        <b/>
        <sz val="9"/>
        <color theme="1"/>
        <rFont val="Calibri"/>
        <family val="2"/>
        <charset val="162"/>
        <scheme val="minor"/>
      </rPr>
      <t xml:space="preserve">
İkili fiyatlar</t>
    </r>
  </si>
  <si>
    <r>
      <t xml:space="preserve">12
2.ürüne %70 indirim
</t>
    </r>
    <r>
      <rPr>
        <b/>
        <sz val="9"/>
        <color rgb="FF7030A0"/>
        <rFont val="Calibri"/>
        <family val="2"/>
        <charset val="162"/>
        <scheme val="minor"/>
      </rPr>
      <t xml:space="preserve">Kasaönü(150TL ve üzeri alışverişlerde seçili ürünlere özel flaş indirimler)
Summer White EDT &amp; Roll On Deodorantlar
</t>
    </r>
    <r>
      <rPr>
        <b/>
        <sz val="9"/>
        <color theme="1"/>
        <rFont val="Calibri"/>
        <family val="2"/>
        <charset val="162"/>
        <scheme val="minor"/>
      </rPr>
      <t xml:space="preserve">
İkili fiyatlar</t>
    </r>
  </si>
  <si>
    <r>
      <t xml:space="preserve">13
</t>
    </r>
    <r>
      <rPr>
        <b/>
        <sz val="9"/>
        <color rgb="FF7030A0"/>
        <rFont val="Calibri"/>
        <family val="2"/>
        <charset val="162"/>
        <scheme val="minor"/>
      </rPr>
      <t xml:space="preserve">Kasaönü (150TL ve üzeri alışverişlerde seçili ürünlere özel flaş indirimler)
Avon Lip Balmlar, Super Definition Liner,Footworks Ayak Kremleri
</t>
    </r>
    <r>
      <rPr>
        <b/>
        <sz val="9"/>
        <color theme="1"/>
        <rFont val="Calibri"/>
        <family val="2"/>
        <charset val="162"/>
        <scheme val="minor"/>
      </rPr>
      <t>İkili fiyatlar</t>
    </r>
  </si>
  <si>
    <r>
      <t xml:space="preserve">14
</t>
    </r>
    <r>
      <rPr>
        <b/>
        <sz val="9"/>
        <color rgb="FF7030A0"/>
        <rFont val="Calibri"/>
        <family val="2"/>
        <charset val="162"/>
        <scheme val="minor"/>
      </rPr>
      <t xml:space="preserve">Kasaönü (150TL ve üzeri alışverişlerde seçili ürünlere özel flaş indirimler)
Avon Lip Balmlar, Super Definition Liner,Footworks Ayak Kremleri
</t>
    </r>
    <r>
      <rPr>
        <b/>
        <sz val="9"/>
        <color theme="1"/>
        <rFont val="Calibri"/>
        <family val="2"/>
        <charset val="162"/>
        <scheme val="minor"/>
      </rPr>
      <t xml:space="preserve">İkili fiyatlar
</t>
    </r>
  </si>
  <si>
    <r>
      <t xml:space="preserve">15
</t>
    </r>
    <r>
      <rPr>
        <b/>
        <sz val="9"/>
        <color rgb="FF7030A0"/>
        <rFont val="Calibri"/>
        <family val="2"/>
        <charset val="162"/>
        <scheme val="minor"/>
      </rPr>
      <t xml:space="preserve">Kasaönü (150TL ve üzeri alışverişlerde seçili ürünlere özel flaş indirimler)
Avon Lip Balmlar, Super Definition Liner,Footworks Ayak Kremleri
</t>
    </r>
    <r>
      <rPr>
        <b/>
        <sz val="9"/>
        <color theme="1"/>
        <rFont val="Calibri"/>
        <family val="2"/>
        <charset val="162"/>
        <scheme val="minor"/>
      </rPr>
      <t xml:space="preserve">İkili fiyatlar
</t>
    </r>
  </si>
  <si>
    <r>
      <t xml:space="preserve">16
</t>
    </r>
    <r>
      <rPr>
        <b/>
        <sz val="9"/>
        <color rgb="FF7030A0"/>
        <rFont val="Calibri"/>
        <family val="2"/>
        <charset val="162"/>
        <scheme val="minor"/>
      </rPr>
      <t xml:space="preserve">Kasaönü (150TL ve üzeri alışverişlerde seçili ürünlere özel flaş indirimler)
Avon Lip Balmlar, Super Definition Liner,Footworks Ayak Kremleri
</t>
    </r>
    <r>
      <rPr>
        <b/>
        <sz val="9"/>
        <color theme="1"/>
        <rFont val="Calibri"/>
        <family val="2"/>
        <charset val="162"/>
        <scheme val="minor"/>
      </rPr>
      <t xml:space="preserve">
Tüm ürünlerde 3 al 2 öde
İkili fiyatlar
</t>
    </r>
  </si>
  <si>
    <r>
      <t xml:space="preserve">17
</t>
    </r>
    <r>
      <rPr>
        <b/>
        <sz val="9"/>
        <color rgb="FF7030A0"/>
        <rFont val="Calibri"/>
        <family val="2"/>
        <charset val="162"/>
        <scheme val="minor"/>
      </rPr>
      <t xml:space="preserve">Kasaönü (150TL ve üzeri alışverişlerde seçili ürünlere özel flaş indirimler)
Avon Lip Balmlar, Super Definition Liner,Footworks Ayak Kremleri
</t>
    </r>
    <r>
      <rPr>
        <b/>
        <sz val="9"/>
        <color theme="1"/>
        <rFont val="Calibri"/>
        <family val="2"/>
        <charset val="162"/>
        <scheme val="minor"/>
      </rPr>
      <t xml:space="preserve">
600 TL üzeri alışverişe %40 indirim
İkili fiyatlar
</t>
    </r>
  </si>
  <si>
    <r>
      <t xml:space="preserve">18
</t>
    </r>
    <r>
      <rPr>
        <b/>
        <sz val="9"/>
        <color rgb="FF7030A0"/>
        <rFont val="Calibri"/>
        <family val="2"/>
        <charset val="162"/>
        <scheme val="minor"/>
      </rPr>
      <t xml:space="preserve">Kasaönü (150TL ve üzeri alışverişlerde seçili ürünlere özel flaş indirimler)
Avon Lip Balmlar, Super Definition Liner,Footworks Ayak Kremleri
</t>
    </r>
    <r>
      <rPr>
        <b/>
        <sz val="9"/>
        <color theme="1"/>
        <rFont val="Calibri"/>
        <family val="2"/>
        <charset val="162"/>
        <scheme val="minor"/>
      </rPr>
      <t xml:space="preserve">
600 TL üzeri alışverişe %40 indirim
İkili fiyatlar</t>
    </r>
  </si>
  <si>
    <r>
      <t xml:space="preserve">19
</t>
    </r>
    <r>
      <rPr>
        <b/>
        <sz val="9"/>
        <color rgb="FF7030A0"/>
        <rFont val="Calibri"/>
        <family val="2"/>
        <charset val="162"/>
        <scheme val="minor"/>
      </rPr>
      <t xml:space="preserve">Kasaönü (150TL ve üzeri alışverişlerde seçili ürünlere özel flaş indirimler)
Avon Lip Balmlar, Super Definition Liner,Footworks Ayak Kremleri
</t>
    </r>
    <r>
      <rPr>
        <b/>
        <sz val="9"/>
        <color theme="1"/>
        <rFont val="Calibri"/>
        <family val="2"/>
        <charset val="162"/>
        <scheme val="minor"/>
      </rPr>
      <t xml:space="preserve">
600 TL üzeri alışverişe %40 indirim
İkili fiyatlar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</si>
</sst>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9"/>
      <color theme="0" tint="-0.249977111117893"/>
      <name val="Calibri"/>
      <family val="2"/>
      <charset val="162"/>
      <scheme val="minor"/>
    </font>
    <font>
      <b/>
      <sz val="9"/>
      <color theme="0"/>
      <name val="Calibri"/>
      <family val="2"/>
      <charset val="162"/>
      <scheme val="minor"/>
    </font>
    <font>
      <b/>
      <sz val="9"/>
      <color theme="6"/>
      <name val="Calibri"/>
      <family val="2"/>
      <charset val="162"/>
      <scheme val="minor"/>
    </font>
    <font>
      <b/>
      <sz val="9"/>
      <color theme="2" tint="-9.9978637043366805E-2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b/>
      <sz val="11"/>
      <color theme="0"/>
      <name val="Calibri"/>
      <family val="2"/>
      <scheme val="minor"/>
    </font>
    <font>
      <b/>
      <sz val="9"/>
      <color rgb="FF7030A0"/>
      <name val="Calibri"/>
      <family val="2"/>
      <charset val="16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2" fillId="0" borderId="0"/>
    <xf numFmtId="0" fontId="17" fillId="8" borderId="0" applyNumberFormat="0" applyBorder="0" applyAlignment="0" applyProtection="0"/>
    <xf numFmtId="0" fontId="1" fillId="0" borderId="0"/>
  </cellStyleXfs>
  <cellXfs count="61">
    <xf numFmtId="0" fontId="0" fillId="0" borderId="0" xfId="0"/>
    <xf numFmtId="0" fontId="0" fillId="0" borderId="2" xfId="0" applyBorder="1"/>
    <xf numFmtId="43" fontId="0" fillId="0" borderId="2" xfId="1" applyFont="1" applyFill="1" applyBorder="1"/>
    <xf numFmtId="0" fontId="9" fillId="0" borderId="2" xfId="0" applyFont="1" applyBorder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3" fontId="10" fillId="0" borderId="2" xfId="1" applyFont="1" applyFill="1" applyBorder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5" fillId="5" borderId="2" xfId="0" applyFont="1" applyFill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13" fillId="6" borderId="9" xfId="0" applyFont="1" applyFill="1" applyBorder="1" applyAlignment="1">
      <alignment horizontal="left" vertical="top" wrapText="1"/>
    </xf>
    <xf numFmtId="0" fontId="5" fillId="7" borderId="14" xfId="0" applyFont="1" applyFill="1" applyBorder="1" applyAlignment="1">
      <alignment horizontal="left" vertical="top" wrapText="1"/>
    </xf>
    <xf numFmtId="0" fontId="11" fillId="7" borderId="14" xfId="0" applyFont="1" applyFill="1" applyBorder="1" applyAlignment="1">
      <alignment horizontal="left" vertical="top" wrapText="1"/>
    </xf>
    <xf numFmtId="0" fontId="11" fillId="7" borderId="15" xfId="0" applyFont="1" applyFill="1" applyBorder="1" applyAlignment="1">
      <alignment horizontal="left" vertical="top" wrapText="1"/>
    </xf>
    <xf numFmtId="0" fontId="5" fillId="7" borderId="13" xfId="0" applyFont="1" applyFill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10" fillId="0" borderId="2" xfId="4" applyFont="1" applyBorder="1" applyAlignment="1">
      <alignment horizontal="left" vertical="center"/>
    </xf>
    <xf numFmtId="49" fontId="10" fillId="0" borderId="2" xfId="4" applyNumberFormat="1" applyFont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top" wrapText="1"/>
    </xf>
    <xf numFmtId="0" fontId="5" fillId="9" borderId="2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5" fillId="9" borderId="10" xfId="0" applyFont="1" applyFill="1" applyBorder="1" applyAlignment="1">
      <alignment horizontal="left" vertical="top" wrapText="1"/>
    </xf>
    <xf numFmtId="0" fontId="5" fillId="9" borderId="12" xfId="0" applyFont="1" applyFill="1" applyBorder="1" applyAlignment="1">
      <alignment horizontal="left" vertical="top" wrapText="1"/>
    </xf>
    <xf numFmtId="0" fontId="5" fillId="9" borderId="11" xfId="0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left" vertical="top" wrapText="1"/>
    </xf>
    <xf numFmtId="0" fontId="5" fillId="10" borderId="2" xfId="0" applyFont="1" applyFill="1" applyBorder="1" applyAlignment="1">
      <alignment horizontal="left" vertical="top" wrapText="1"/>
    </xf>
    <xf numFmtId="0" fontId="5" fillId="10" borderId="3" xfId="0" applyFont="1" applyFill="1" applyBorder="1" applyAlignment="1">
      <alignment horizontal="left" vertical="top" wrapText="1"/>
    </xf>
    <xf numFmtId="0" fontId="10" fillId="0" borderId="2" xfId="7" applyFont="1" applyFill="1" applyBorder="1" applyAlignment="1">
      <alignment horizontal="center" vertical="center"/>
    </xf>
    <xf numFmtId="0" fontId="9" fillId="0" borderId="2" xfId="7" applyNumberFormat="1" applyFont="1" applyFill="1" applyBorder="1" applyAlignment="1">
      <alignment vertical="center"/>
    </xf>
    <xf numFmtId="0" fontId="5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1" fillId="11" borderId="8" xfId="0" applyFont="1" applyFill="1" applyBorder="1" applyAlignment="1">
      <alignment horizontal="left" vertical="top" wrapText="1"/>
    </xf>
    <xf numFmtId="0" fontId="11" fillId="11" borderId="9" xfId="0" applyFont="1" applyFill="1" applyBorder="1" applyAlignment="1">
      <alignment horizontal="left" vertical="top" wrapText="1"/>
    </xf>
    <xf numFmtId="0" fontId="5" fillId="11" borderId="2" xfId="0" applyFont="1" applyFill="1" applyBorder="1" applyAlignment="1">
      <alignment horizontal="left" vertical="top" wrapText="1"/>
    </xf>
    <xf numFmtId="0" fontId="5" fillId="11" borderId="3" xfId="0" applyFont="1" applyFill="1" applyBorder="1" applyAlignment="1">
      <alignment horizontal="left" vertical="top" wrapText="1"/>
    </xf>
    <xf numFmtId="0" fontId="5" fillId="12" borderId="2" xfId="0" applyFont="1" applyFill="1" applyBorder="1" applyAlignment="1">
      <alignment horizontal="left" vertical="top" wrapText="1"/>
    </xf>
    <xf numFmtId="0" fontId="5" fillId="12" borderId="3" xfId="0" applyFont="1" applyFill="1" applyBorder="1" applyAlignment="1">
      <alignment horizontal="left" vertical="top" wrapText="1"/>
    </xf>
    <xf numFmtId="0" fontId="5" fillId="13" borderId="2" xfId="0" applyFont="1" applyFill="1" applyBorder="1" applyAlignment="1">
      <alignment horizontal="left" vertical="top" wrapText="1"/>
    </xf>
    <xf numFmtId="0" fontId="5" fillId="13" borderId="3" xfId="0" applyFont="1" applyFill="1" applyBorder="1" applyAlignment="1">
      <alignment horizontal="left" vertical="top" wrapText="1"/>
    </xf>
    <xf numFmtId="0" fontId="5" fillId="13" borderId="13" xfId="0" applyFont="1" applyFill="1" applyBorder="1" applyAlignment="1">
      <alignment horizontal="left" vertical="top" wrapText="1"/>
    </xf>
    <xf numFmtId="0" fontId="5" fillId="13" borderId="14" xfId="0" applyFont="1" applyFill="1" applyBorder="1" applyAlignment="1">
      <alignment horizontal="left" vertical="top" wrapText="1"/>
    </xf>
    <xf numFmtId="0" fontId="11" fillId="13" borderId="14" xfId="0" applyFont="1" applyFill="1" applyBorder="1" applyAlignment="1">
      <alignment horizontal="left" vertical="top" wrapText="1"/>
    </xf>
    <xf numFmtId="43" fontId="6" fillId="3" borderId="5" xfId="1" applyFont="1" applyFill="1" applyBorder="1" applyAlignment="1">
      <alignment horizontal="center" vertical="center" wrapText="1"/>
    </xf>
    <xf numFmtId="9" fontId="0" fillId="0" borderId="2" xfId="2" applyFont="1" applyBorder="1"/>
    <xf numFmtId="0" fontId="6" fillId="3" borderId="5" xfId="3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8" fillId="14" borderId="2" xfId="3" applyFont="1" applyFill="1" applyBorder="1" applyAlignment="1">
      <alignment horizontal="center" vertical="center" wrapText="1"/>
    </xf>
    <xf numFmtId="17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</cellXfs>
  <cellStyles count="9">
    <cellStyle name="Comma" xfId="1" builtinId="3"/>
    <cellStyle name="Good" xfId="7" builtinId="26"/>
    <cellStyle name="Normal" xfId="0" builtinId="0"/>
    <cellStyle name="Normal 2" xfId="5" xr:uid="{9D4CE18A-CD11-4DFC-A00D-8D1709503675}"/>
    <cellStyle name="Normal 2 3" xfId="4" xr:uid="{D67931F5-4A25-45A8-94F4-07659BF55F4E}"/>
    <cellStyle name="Normal 2 3 2" xfId="6" xr:uid="{990B38D5-B862-48E3-92F0-6D167E85FF3E}"/>
    <cellStyle name="Normal 2 3 3" xfId="8" xr:uid="{F214021D-957E-475D-B7E7-52B9BB06C97B}"/>
    <cellStyle name="Percent" xfId="2" builtinId="5"/>
    <cellStyle name="Style 1" xfId="3" xr:uid="{2FC8A437-901E-4064-BD18-684F53B3E779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99FF"/>
      <color rgb="FFFFCCCC"/>
      <color rgb="FFCCCCFF"/>
      <color rgb="FF66CCFF"/>
      <color rgb="FFE7F6FF"/>
      <color rgb="FFCCFF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emxTableColumnLinkClick('../common/emxTree.jsp?mode=insert&amp;emxSuiteDirectory=productline&amp;relId=null&amp;parentOID=null&amp;jsTreeID=null&amp;suiteKey=ProductLine&amp;objectId=56765.1640.35072.21350%27,%20%27%27,%20%27%27,%20%27false%27,%20%27content%27,%20%27%27,%20%27AVON%20ANEW%20C%20RADIANCE%20MAXIMISING%20DARK%20CIRCLE%20CORRECTING%20EYE%20CREAM%27,%20%27false%27,%20%27%27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</xdr:row>
      <xdr:rowOff>0</xdr:rowOff>
    </xdr:from>
    <xdr:ext cx="304800" cy="304801"/>
    <xdr:sp macro="" textlink="">
      <xdr:nvSpPr>
        <xdr:cNvPr id="2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11C99D-9D4F-4496-9F79-C8BAEE993F40}"/>
            </a:ext>
          </a:extLst>
        </xdr:cNvPr>
        <xdr:cNvSpPr>
          <a:spLocks noChangeAspect="1" noChangeArrowheads="1"/>
        </xdr:cNvSpPr>
      </xdr:nvSpPr>
      <xdr:spPr bwMode="auto">
        <a:xfrm>
          <a:off x="5692140" y="18288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04800" cy="304801"/>
    <xdr:sp macro="" textlink="">
      <xdr:nvSpPr>
        <xdr:cNvPr id="3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710985-4420-489D-BDD2-8BBBF579B6E6}"/>
            </a:ext>
          </a:extLst>
        </xdr:cNvPr>
        <xdr:cNvSpPr>
          <a:spLocks noChangeAspect="1" noChangeArrowheads="1"/>
        </xdr:cNvSpPr>
      </xdr:nvSpPr>
      <xdr:spPr bwMode="auto">
        <a:xfrm>
          <a:off x="6301740" y="18288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04800" cy="312421"/>
    <xdr:sp macro="" textlink="">
      <xdr:nvSpPr>
        <xdr:cNvPr id="4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A3962D-0110-412D-89D9-A550219A114C}"/>
            </a:ext>
          </a:extLst>
        </xdr:cNvPr>
        <xdr:cNvSpPr>
          <a:spLocks noChangeAspect="1" noChangeArrowheads="1"/>
        </xdr:cNvSpPr>
      </xdr:nvSpPr>
      <xdr:spPr bwMode="auto">
        <a:xfrm>
          <a:off x="5692140" y="18288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04800" cy="312421"/>
    <xdr:sp macro="" textlink="">
      <xdr:nvSpPr>
        <xdr:cNvPr id="5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07BB17-C3F9-49DD-8B36-10509D3AB0A2}"/>
            </a:ext>
          </a:extLst>
        </xdr:cNvPr>
        <xdr:cNvSpPr>
          <a:spLocks noChangeAspect="1" noChangeArrowheads="1"/>
        </xdr:cNvSpPr>
      </xdr:nvSpPr>
      <xdr:spPr bwMode="auto">
        <a:xfrm>
          <a:off x="6301740" y="18288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304800" cy="304801"/>
    <xdr:sp macro="" textlink="">
      <xdr:nvSpPr>
        <xdr:cNvPr id="6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13E4D7-8380-44D6-AB62-B83D3F86423B}"/>
            </a:ext>
          </a:extLst>
        </xdr:cNvPr>
        <xdr:cNvSpPr>
          <a:spLocks noChangeAspect="1" noChangeArrowheads="1"/>
        </xdr:cNvSpPr>
      </xdr:nvSpPr>
      <xdr:spPr bwMode="auto">
        <a:xfrm>
          <a:off x="5692140" y="3657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304800" cy="304801"/>
    <xdr:sp macro="" textlink="">
      <xdr:nvSpPr>
        <xdr:cNvPr id="7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95BB7E-AD42-4FE2-9E05-DD0508AD8C4E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657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304800" cy="312421"/>
    <xdr:sp macro="" textlink="">
      <xdr:nvSpPr>
        <xdr:cNvPr id="8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B82BE4-EF3E-4D07-8F58-4DD71BBFC1B6}"/>
            </a:ext>
          </a:extLst>
        </xdr:cNvPr>
        <xdr:cNvSpPr>
          <a:spLocks noChangeAspect="1" noChangeArrowheads="1"/>
        </xdr:cNvSpPr>
      </xdr:nvSpPr>
      <xdr:spPr bwMode="auto">
        <a:xfrm>
          <a:off x="5692140" y="36576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304800" cy="312421"/>
    <xdr:sp macro="" textlink="">
      <xdr:nvSpPr>
        <xdr:cNvPr id="9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B8D967-17F0-4C36-B182-AF56576B597C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6576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6</xdr:row>
      <xdr:rowOff>121920</xdr:rowOff>
    </xdr:to>
    <xdr:sp macro="" textlink="">
      <xdr:nvSpPr>
        <xdr:cNvPr id="10" name="AutoShape 1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EF0376-26A6-41EA-940A-37F3A1201DB7}"/>
            </a:ext>
          </a:extLst>
        </xdr:cNvPr>
        <xdr:cNvSpPr>
          <a:spLocks noChangeAspect="1" noChangeArrowheads="1"/>
        </xdr:cNvSpPr>
      </xdr:nvSpPr>
      <xdr:spPr bwMode="auto">
        <a:xfrm>
          <a:off x="5966460" y="156514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28A61-6024-4AB4-8919-E66D7A72936F}">
  <dimension ref="B1:J8"/>
  <sheetViews>
    <sheetView showGridLines="0" tabSelected="1" topLeftCell="A5" zoomScale="80" zoomScaleNormal="80" workbookViewId="0">
      <selection activeCell="J6" sqref="J6"/>
    </sheetView>
  </sheetViews>
  <sheetFormatPr defaultRowHeight="14.4" x14ac:dyDescent="0.3"/>
  <cols>
    <col min="1" max="1" width="5.77734375" customWidth="1"/>
    <col min="2" max="2" width="26.5546875" customWidth="1"/>
    <col min="3" max="3" width="25.109375" bestFit="1" customWidth="1"/>
    <col min="4" max="4" width="27.44140625" customWidth="1"/>
    <col min="5" max="5" width="28.6640625" customWidth="1"/>
    <col min="6" max="6" width="28.109375" customWidth="1"/>
    <col min="7" max="8" width="28.44140625" customWidth="1"/>
    <col min="10" max="10" width="16.21875" customWidth="1"/>
  </cols>
  <sheetData>
    <row r="1" spans="2:10" ht="10.8" customHeight="1" x14ac:dyDescent="0.3"/>
    <row r="2" spans="2:10" x14ac:dyDescent="0.3">
      <c r="B2" s="58" t="s">
        <v>55</v>
      </c>
      <c r="C2" s="59"/>
      <c r="D2" s="59"/>
      <c r="E2" s="59"/>
      <c r="F2" s="59"/>
      <c r="G2" s="59"/>
      <c r="H2" s="59"/>
    </row>
    <row r="3" spans="2:10" ht="15" thickBot="1" x14ac:dyDescent="0.35">
      <c r="B3" s="4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6" t="s">
        <v>6</v>
      </c>
    </row>
    <row r="4" spans="2:10" ht="100.8" customHeight="1" x14ac:dyDescent="0.3">
      <c r="B4" s="8" t="s">
        <v>14</v>
      </c>
      <c r="C4" s="40" t="s">
        <v>56</v>
      </c>
      <c r="D4" s="9" t="s">
        <v>74</v>
      </c>
      <c r="E4" s="42" t="s">
        <v>75</v>
      </c>
      <c r="F4" s="42" t="s">
        <v>76</v>
      </c>
      <c r="G4" s="42" t="s">
        <v>77</v>
      </c>
      <c r="H4" s="43" t="s">
        <v>78</v>
      </c>
      <c r="J4" s="56" t="s">
        <v>85</v>
      </c>
    </row>
    <row r="5" spans="2:10" ht="123.6" customHeight="1" x14ac:dyDescent="0.3">
      <c r="B5" s="37" t="s">
        <v>89</v>
      </c>
      <c r="C5" s="14" t="s">
        <v>90</v>
      </c>
      <c r="D5" s="14" t="s">
        <v>91</v>
      </c>
      <c r="E5" s="44" t="s">
        <v>92</v>
      </c>
      <c r="F5" s="44" t="s">
        <v>93</v>
      </c>
      <c r="G5" s="44" t="s">
        <v>94</v>
      </c>
      <c r="H5" s="45" t="s">
        <v>95</v>
      </c>
      <c r="I5" s="39"/>
    </row>
    <row r="6" spans="2:10" ht="123" customHeight="1" x14ac:dyDescent="0.3">
      <c r="B6" s="36" t="s">
        <v>96</v>
      </c>
      <c r="C6" s="14" t="s">
        <v>97</v>
      </c>
      <c r="D6" s="14" t="s">
        <v>98</v>
      </c>
      <c r="E6" s="46" t="s">
        <v>99</v>
      </c>
      <c r="F6" s="46" t="s">
        <v>100</v>
      </c>
      <c r="G6" s="46" t="s">
        <v>101</v>
      </c>
      <c r="H6" s="47" t="s">
        <v>102</v>
      </c>
      <c r="I6" s="39"/>
    </row>
    <row r="7" spans="2:10" ht="67.2" customHeight="1" x14ac:dyDescent="0.3">
      <c r="B7" s="36" t="s">
        <v>57</v>
      </c>
      <c r="C7" s="14" t="s">
        <v>58</v>
      </c>
      <c r="D7" s="14" t="s">
        <v>59</v>
      </c>
      <c r="E7" s="48" t="s">
        <v>79</v>
      </c>
      <c r="F7" s="48" t="s">
        <v>80</v>
      </c>
      <c r="G7" s="48" t="s">
        <v>81</v>
      </c>
      <c r="H7" s="49" t="s">
        <v>82</v>
      </c>
    </row>
    <row r="8" spans="2:10" ht="70.8" customHeight="1" thickBot="1" x14ac:dyDescent="0.35">
      <c r="B8" s="50" t="s">
        <v>83</v>
      </c>
      <c r="C8" s="51" t="s">
        <v>84</v>
      </c>
      <c r="D8" s="52" t="s">
        <v>61</v>
      </c>
      <c r="E8" s="52" t="s">
        <v>62</v>
      </c>
      <c r="F8" s="52" t="s">
        <v>63</v>
      </c>
      <c r="G8" s="38">
        <v>1</v>
      </c>
      <c r="H8" s="41">
        <v>2</v>
      </c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1AEDF-9FC0-4474-9F8A-689B743A1068}">
  <dimension ref="B2:J9"/>
  <sheetViews>
    <sheetView workbookViewId="0">
      <selection activeCell="A15" sqref="A15:XFD16"/>
    </sheetView>
  </sheetViews>
  <sheetFormatPr defaultRowHeight="14.4" x14ac:dyDescent="0.3"/>
  <cols>
    <col min="6" max="6" width="37.5546875" customWidth="1"/>
    <col min="7" max="7" width="8.77734375" bestFit="1" customWidth="1"/>
  </cols>
  <sheetData>
    <row r="2" spans="2:10" x14ac:dyDescent="0.3">
      <c r="B2" s="60" t="s">
        <v>65</v>
      </c>
      <c r="C2" s="60"/>
      <c r="D2" s="60"/>
      <c r="E2" s="60"/>
      <c r="F2" s="60"/>
      <c r="G2" s="60"/>
      <c r="H2" s="60"/>
      <c r="I2" s="60"/>
      <c r="J2" s="60"/>
    </row>
    <row r="3" spans="2:10" ht="86.4" x14ac:dyDescent="0.3">
      <c r="B3" s="55" t="s">
        <v>7</v>
      </c>
      <c r="C3" s="55" t="s">
        <v>8</v>
      </c>
      <c r="D3" s="55" t="s">
        <v>66</v>
      </c>
      <c r="E3" s="55" t="s">
        <v>9</v>
      </c>
      <c r="F3" s="55" t="s">
        <v>67</v>
      </c>
      <c r="G3" s="57" t="s">
        <v>87</v>
      </c>
      <c r="H3" s="57" t="s">
        <v>88</v>
      </c>
      <c r="I3" s="57" t="s">
        <v>86</v>
      </c>
      <c r="J3" s="53" t="s">
        <v>64</v>
      </c>
    </row>
    <row r="4" spans="2:10" x14ac:dyDescent="0.3">
      <c r="B4" s="1" t="s">
        <v>60</v>
      </c>
      <c r="C4" s="1" t="s">
        <v>23</v>
      </c>
      <c r="D4" s="34">
        <v>1226012</v>
      </c>
      <c r="E4" s="34">
        <v>1461852</v>
      </c>
      <c r="F4" s="23" t="s">
        <v>69</v>
      </c>
      <c r="G4" s="7">
        <v>219.99</v>
      </c>
      <c r="H4" s="2">
        <v>129.99</v>
      </c>
      <c r="I4" s="1">
        <v>164.99</v>
      </c>
      <c r="J4" s="54">
        <f t="shared" ref="J4:J9" si="0">1-H4/I4</f>
        <v>0.21213406873143825</v>
      </c>
    </row>
    <row r="5" spans="2:10" x14ac:dyDescent="0.3">
      <c r="B5" s="1" t="s">
        <v>60</v>
      </c>
      <c r="C5" s="1" t="s">
        <v>23</v>
      </c>
      <c r="D5" s="3">
        <v>1226012</v>
      </c>
      <c r="E5" s="3">
        <v>1461890</v>
      </c>
      <c r="F5" s="23" t="s">
        <v>73</v>
      </c>
      <c r="G5" s="7">
        <v>219.99</v>
      </c>
      <c r="H5" s="2">
        <v>129.99</v>
      </c>
      <c r="I5" s="1">
        <v>164.99</v>
      </c>
      <c r="J5" s="54">
        <f t="shared" si="0"/>
        <v>0.21213406873143825</v>
      </c>
    </row>
    <row r="6" spans="2:10" x14ac:dyDescent="0.3">
      <c r="B6" s="1" t="s">
        <v>60</v>
      </c>
      <c r="C6" s="1" t="s">
        <v>10</v>
      </c>
      <c r="D6" s="24">
        <v>1186566</v>
      </c>
      <c r="E6" s="24">
        <v>1524359</v>
      </c>
      <c r="F6" s="23" t="s">
        <v>70</v>
      </c>
      <c r="G6" s="7">
        <v>369.99</v>
      </c>
      <c r="H6" s="2">
        <v>179.99</v>
      </c>
      <c r="I6" s="1">
        <v>269.99</v>
      </c>
      <c r="J6" s="54">
        <f t="shared" si="0"/>
        <v>0.33334567946961002</v>
      </c>
    </row>
    <row r="7" spans="2:10" x14ac:dyDescent="0.3">
      <c r="B7" s="1" t="s">
        <v>60</v>
      </c>
      <c r="C7" s="1" t="s">
        <v>22</v>
      </c>
      <c r="D7" s="35">
        <v>1234005</v>
      </c>
      <c r="E7" s="35">
        <v>1534341</v>
      </c>
      <c r="F7" s="23" t="s">
        <v>71</v>
      </c>
      <c r="G7" s="7">
        <v>539.99</v>
      </c>
      <c r="H7" s="2">
        <v>319.99</v>
      </c>
      <c r="I7" s="1">
        <v>379.99</v>
      </c>
      <c r="J7" s="54">
        <f t="shared" si="0"/>
        <v>0.1578988920761073</v>
      </c>
    </row>
    <row r="8" spans="2:10" x14ac:dyDescent="0.3">
      <c r="B8" s="1" t="s">
        <v>60</v>
      </c>
      <c r="C8" s="1" t="s">
        <v>10</v>
      </c>
      <c r="D8" s="23">
        <v>1178953</v>
      </c>
      <c r="E8" s="23">
        <v>1490325</v>
      </c>
      <c r="F8" s="23" t="s">
        <v>72</v>
      </c>
      <c r="G8" s="1">
        <v>429.99</v>
      </c>
      <c r="H8" s="1">
        <v>229.99</v>
      </c>
      <c r="I8" s="1">
        <v>309.99</v>
      </c>
      <c r="J8" s="54">
        <f t="shared" si="0"/>
        <v>0.25807284105938899</v>
      </c>
    </row>
    <row r="9" spans="2:10" x14ac:dyDescent="0.3">
      <c r="B9" s="1" t="s">
        <v>60</v>
      </c>
      <c r="C9" s="1" t="s">
        <v>22</v>
      </c>
      <c r="D9" s="24">
        <v>1204402</v>
      </c>
      <c r="E9" s="24">
        <v>1387168</v>
      </c>
      <c r="F9" s="23" t="s">
        <v>68</v>
      </c>
      <c r="G9" s="1">
        <v>539.99</v>
      </c>
      <c r="H9" s="1">
        <v>319.99</v>
      </c>
      <c r="I9" s="1">
        <v>379.99</v>
      </c>
      <c r="J9" s="54">
        <f t="shared" si="0"/>
        <v>0.1578988920761073</v>
      </c>
    </row>
  </sheetData>
  <mergeCells count="1">
    <mergeCell ref="B2:J2"/>
  </mergeCells>
  <conditionalFormatting sqref="D7:E7">
    <cfRule type="duplicateValues" dxfId="4" priority="9"/>
    <cfRule type="duplicateValues" dxfId="3" priority="10"/>
    <cfRule type="duplicateValues" dxfId="2" priority="11"/>
    <cfRule type="duplicateValues" dxfId="1" priority="12"/>
    <cfRule type="duplicateValues" dxfId="0" priority="13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BE914-C7B2-4328-9851-8D45E4317467}">
  <dimension ref="B1:I9"/>
  <sheetViews>
    <sheetView showGridLines="0" zoomScale="70" zoomScaleNormal="70" workbookViewId="0">
      <selection activeCell="D10" sqref="D10"/>
    </sheetView>
  </sheetViews>
  <sheetFormatPr defaultRowHeight="14.4" x14ac:dyDescent="0.3"/>
  <cols>
    <col min="1" max="1" width="13" customWidth="1"/>
    <col min="2" max="2" width="26.5546875" customWidth="1"/>
    <col min="3" max="3" width="25.109375" bestFit="1" customWidth="1"/>
    <col min="4" max="4" width="27.44140625" customWidth="1"/>
    <col min="5" max="5" width="28.6640625" customWidth="1"/>
    <col min="6" max="6" width="28.109375" customWidth="1"/>
    <col min="7" max="8" width="28.44140625" customWidth="1"/>
  </cols>
  <sheetData>
    <row r="1" spans="2:9" ht="10.8" customHeight="1" x14ac:dyDescent="0.3"/>
    <row r="2" spans="2:9" x14ac:dyDescent="0.3">
      <c r="B2" s="58" t="s">
        <v>21</v>
      </c>
      <c r="C2" s="59"/>
      <c r="D2" s="59"/>
      <c r="E2" s="59"/>
      <c r="F2" s="59"/>
      <c r="G2" s="59"/>
      <c r="H2" s="59"/>
    </row>
    <row r="3" spans="2:9" ht="15" thickBot="1" x14ac:dyDescent="0.35">
      <c r="B3" s="4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6" t="s">
        <v>6</v>
      </c>
    </row>
    <row r="4" spans="2:9" ht="65.400000000000006" customHeight="1" x14ac:dyDescent="0.3">
      <c r="B4" s="8">
        <v>25</v>
      </c>
      <c r="C4" s="9" t="s">
        <v>12</v>
      </c>
      <c r="D4" s="13" t="s">
        <v>15</v>
      </c>
      <c r="E4" s="13" t="s">
        <v>11</v>
      </c>
      <c r="F4" s="13" t="s">
        <v>13</v>
      </c>
      <c r="G4" s="13" t="s">
        <v>14</v>
      </c>
      <c r="H4" s="15" t="s">
        <v>29</v>
      </c>
    </row>
    <row r="5" spans="2:9" ht="96.6" customHeight="1" x14ac:dyDescent="0.3">
      <c r="B5" s="31" t="s">
        <v>30</v>
      </c>
      <c r="C5" s="14" t="s">
        <v>25</v>
      </c>
      <c r="D5" s="14" t="s">
        <v>31</v>
      </c>
      <c r="E5" s="10" t="s">
        <v>24</v>
      </c>
      <c r="F5" s="10" t="s">
        <v>26</v>
      </c>
      <c r="G5" s="32" t="s">
        <v>27</v>
      </c>
      <c r="H5" s="33" t="s">
        <v>28</v>
      </c>
      <c r="I5" s="22"/>
    </row>
    <row r="6" spans="2:9" ht="61.2" customHeight="1" x14ac:dyDescent="0.3">
      <c r="B6" s="25" t="s">
        <v>32</v>
      </c>
      <c r="C6" s="10" t="s">
        <v>33</v>
      </c>
      <c r="D6" s="10" t="s">
        <v>53</v>
      </c>
      <c r="E6" s="26" t="s">
        <v>54</v>
      </c>
      <c r="F6" s="26" t="s">
        <v>34</v>
      </c>
      <c r="G6" s="26" t="s">
        <v>35</v>
      </c>
      <c r="H6" s="27" t="s">
        <v>36</v>
      </c>
      <c r="I6" s="22"/>
    </row>
    <row r="7" spans="2:9" ht="50.4" customHeight="1" x14ac:dyDescent="0.3">
      <c r="B7" s="30" t="s">
        <v>43</v>
      </c>
      <c r="C7" s="28" t="s">
        <v>42</v>
      </c>
      <c r="D7" s="28" t="s">
        <v>41</v>
      </c>
      <c r="E7" s="28" t="s">
        <v>40</v>
      </c>
      <c r="F7" s="28" t="s">
        <v>39</v>
      </c>
      <c r="G7" s="28" t="s">
        <v>38</v>
      </c>
      <c r="H7" s="29" t="s">
        <v>37</v>
      </c>
    </row>
    <row r="8" spans="2:9" ht="85.2" customHeight="1" thickBot="1" x14ac:dyDescent="0.35">
      <c r="B8" s="11" t="s">
        <v>44</v>
      </c>
      <c r="C8" s="12" t="s">
        <v>45</v>
      </c>
      <c r="D8" s="17" t="s">
        <v>46</v>
      </c>
      <c r="E8" s="17" t="s">
        <v>47</v>
      </c>
      <c r="F8" s="18" t="s">
        <v>48</v>
      </c>
      <c r="G8" s="17" t="s">
        <v>49</v>
      </c>
      <c r="H8" s="17" t="s">
        <v>50</v>
      </c>
    </row>
    <row r="9" spans="2:9" ht="50.4" customHeight="1" thickBot="1" x14ac:dyDescent="0.35">
      <c r="B9" s="19" t="s">
        <v>51</v>
      </c>
      <c r="C9" s="16" t="s">
        <v>52</v>
      </c>
      <c r="D9" s="20" t="s">
        <v>16</v>
      </c>
      <c r="E9" s="21" t="s">
        <v>17</v>
      </c>
      <c r="F9" s="20" t="s">
        <v>18</v>
      </c>
      <c r="G9" s="21" t="s">
        <v>20</v>
      </c>
      <c r="H9" s="21" t="s">
        <v>19</v>
      </c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Takvim</vt:lpstr>
      <vt:lpstr>Ayın Fırsatları</vt:lpstr>
      <vt:lpstr>Takvimold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Caglar Avci/INL/TR</dc:creator>
  <cp:lastModifiedBy>Izel Kaplan/INL/TR</cp:lastModifiedBy>
  <dcterms:created xsi:type="dcterms:W3CDTF">2015-06-05T18:19:34Z</dcterms:created>
  <dcterms:modified xsi:type="dcterms:W3CDTF">2025-01-17T07:05:57Z</dcterms:modified>
</cp:coreProperties>
</file>