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m\Channel Development\Rep Selling Point\Trade Marketing\Kampanya Takvimi\2025\05\"/>
    </mc:Choice>
  </mc:AlternateContent>
  <xr:revisionPtr revIDLastSave="0" documentId="13_ncr:1_{E9EEF156-C28F-4A28-84A7-29242FCA6D60}" xr6:coauthVersionLast="47" xr6:coauthVersionMax="47" xr10:uidLastSave="{00000000-0000-0000-0000-000000000000}"/>
  <bookViews>
    <workbookView xWindow="-110" yWindow="-110" windowWidth="19420" windowHeight="10420" xr2:uid="{66BFE737-F096-4517-9C3A-EB1755043E45}"/>
  </bookViews>
  <sheets>
    <sheet name="Takvim" sheetId="1" r:id="rId1"/>
    <sheet name="Festivalin Yıldızları" sheetId="2" r:id="rId2"/>
    <sheet name="Sell-out Kampanyaları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I4" i="3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tc={27671BDA-6C12-4938-8675-FF0F67E53625}</author>
  </authors>
  <commentList>
    <comment ref="H3" authorId="0" shapeId="0" xr:uid="{27671BDA-6C12-4938-8675-FF0F67E53625}">
      <text>
        <t>[Threaded comment]
Your version of Excel allows you to read this threaded comment; however, any edits to it will get removed if the file is opened in a newer version of Excel. Learn more: https://go.microsoft.com/fwlink/?linkid=870924
Comment:
    Nisan ayına özel”Festivalin Yıldızları” ek kampanyalı Beauty Card maksimum satış fiyatlarını da içerir.</t>
      </text>
    </comment>
  </commentList>
</comments>
</file>

<file path=xl/sharedStrings.xml><?xml version="1.0" encoding="utf-8"?>
<sst xmlns="http://schemas.openxmlformats.org/spreadsheetml/2006/main" count="702" uniqueCount="176">
  <si>
    <t>Mayıs</t>
  </si>
  <si>
    <t>Pazartesi</t>
  </si>
  <si>
    <t>Salı</t>
  </si>
  <si>
    <t>Çarşamba</t>
  </si>
  <si>
    <t>Perşembe</t>
  </si>
  <si>
    <t>Cuma</t>
  </si>
  <si>
    <t>Cumartesi</t>
  </si>
  <si>
    <t>Pazar</t>
  </si>
  <si>
    <t>Tarih</t>
  </si>
  <si>
    <t xml:space="preserve">28
</t>
  </si>
  <si>
    <t>2
250TL ve üzeri alışverişlerde Tüm ürünlerde %50'ye varan indirim</t>
  </si>
  <si>
    <t>3
250TL ve üzeri alışverişlerde Tüm ürünlerde %50'ye varan indirim</t>
  </si>
  <si>
    <t>4
250TL ve üzeri alışverişlerde Tüm ürünlerde %50'ye varan indirim</t>
  </si>
  <si>
    <t xml:space="preserve">5
250TL ve üzeri alışverişlerde Tüm ürünlerde %50'ye varan indirim
</t>
  </si>
  <si>
    <t xml:space="preserve">6
250TL ve üzeri alışverişlerde Tüm ürünlerde %50'ye varan indirim
</t>
  </si>
  <si>
    <t xml:space="preserve">7
250TL ve üzeri alışverişlerde Tüm ürünlerde %50'ye varan indirim
</t>
  </si>
  <si>
    <r>
      <t xml:space="preserve">8
1 alana 1 bedava
</t>
    </r>
    <r>
      <rPr>
        <b/>
        <sz val="9"/>
        <color rgb="FFFF0000"/>
        <rFont val="Aptos Narrow"/>
        <family val="2"/>
        <charset val="162"/>
        <scheme val="minor"/>
      </rPr>
      <t xml:space="preserve">8-31 Mayıs: Festivalin Yıldızları &amp; BC Fiyatları </t>
    </r>
    <r>
      <rPr>
        <b/>
        <sz val="9"/>
        <color theme="1"/>
        <rFont val="Aptos Narrow"/>
        <family val="2"/>
        <charset val="162"/>
        <scheme val="minor"/>
      </rPr>
      <t xml:space="preserve">
Tekli etiket</t>
    </r>
  </si>
  <si>
    <t>9
1 alana 1 bedava
Tekli etiket</t>
  </si>
  <si>
    <t>10
1 alana 1 bedava
Tekli etiket</t>
  </si>
  <si>
    <t>11
1 alana 1 bedava
Tekli etiket</t>
  </si>
  <si>
    <r>
      <t xml:space="preserve">12
Glimmerstick'lerde 1 alana 1 bedava
El kremlerinde 1 alana 1 bedava
Çanta boy parfümlerde 1 alana 1 bedava
Roll-on'larda 1 alana 1 bedava
Güneş kremlerinde 1 alana 1 bedava
Nutra Effectsürünlerinde 1 alana 1 bedava
</t>
    </r>
    <r>
      <rPr>
        <b/>
        <sz val="9"/>
        <color rgb="FFFF0000"/>
        <rFont val="Aptos Narrow"/>
        <family val="2"/>
        <charset val="162"/>
        <scheme val="minor"/>
      </rPr>
      <t>Çift etiket</t>
    </r>
  </si>
  <si>
    <r>
      <t xml:space="preserve">13
Glimmerstick'lerde 1 alana 1 bedava
El kremlerinde 1 alana 1 bedava
Çanta boy parfümlerde 1 alana 1 bedava
Roll-on'larda 1 alana 1 bedava
Güneş kremlerinde 1 alana 1 bedava
</t>
    </r>
    <r>
      <rPr>
        <b/>
        <sz val="9"/>
        <color rgb="FFFF0000"/>
        <rFont val="Aptos Narrow"/>
        <family val="2"/>
        <charset val="162"/>
        <scheme val="minor"/>
      </rPr>
      <t>Çift etiket</t>
    </r>
    <r>
      <rPr>
        <b/>
        <sz val="9"/>
        <color theme="1"/>
        <rFont val="Aptos Narrow"/>
        <family val="2"/>
        <charset val="162"/>
        <scheme val="minor"/>
      </rPr>
      <t xml:space="preserve">
</t>
    </r>
  </si>
  <si>
    <r>
      <t xml:space="preserve">14
Glimmerstick'lerde 1 alana 1 bedava
El kremlerinde 1 alana 1 bedava
Çanta boy parfümlerde 1 alana 1 bedava
Roll-on'larda 1 alana 1 bedava
Güneş kremlerinde 1 alana 1 bedava
</t>
    </r>
    <r>
      <rPr>
        <b/>
        <sz val="9"/>
        <color rgb="FFFF0000"/>
        <rFont val="Aptos Narrow"/>
        <family val="2"/>
        <charset val="162"/>
        <scheme val="minor"/>
      </rPr>
      <t xml:space="preserve">Çift etiket
</t>
    </r>
  </si>
  <si>
    <r>
      <t xml:space="preserve">15
Glimmerstick'lerde 1 alana 1 bedava
El kremlerinde 1 alana 1 bedava
Çanta boy parfümlerde 1 alana 1 bedava
Roll-on'larda 1 alana 1 bedava
Güneş kremlerinde 1 alana 1 bedava
</t>
    </r>
    <r>
      <rPr>
        <b/>
        <sz val="9"/>
        <color rgb="FFFF0000"/>
        <rFont val="Aptos Narrow"/>
        <family val="2"/>
        <charset val="162"/>
        <scheme val="minor"/>
      </rPr>
      <t>Çift etiket</t>
    </r>
  </si>
  <si>
    <t xml:space="preserve">26
Herhangi bir parfüm alımına tüm color ürünlerinde ek %30 indirim
Çift etiket
</t>
  </si>
  <si>
    <t xml:space="preserve">27
Herhangi bir parfüm alımına tüm color ürünlerinde ek %30 indirim
Çift etiket
</t>
  </si>
  <si>
    <t>28
Herhangi bir parfüm alımına tüm color ürünlerinde ek %30 indirim
Çift etiket</t>
  </si>
  <si>
    <t xml:space="preserve">29
Herhangi bir parfüm alımına tüm color ürünlerinde ek %30 indirim
Çift etiket
</t>
  </si>
  <si>
    <t>30
Herhangi bir parfüm alımına tüm color ürünlerinde ek %30 indirim
Çift etiket</t>
  </si>
  <si>
    <t>31
Herhangi bir parfüm alımına tüm color ürünlerinde ek %30 indirim
Çift etiket</t>
  </si>
  <si>
    <t xml:space="preserve">1
</t>
  </si>
  <si>
    <r>
      <t xml:space="preserve">1
250TL ve üzeri alışverişlerde Tüm ürünlerde %50'ye varan indirim
</t>
    </r>
    <r>
      <rPr>
        <b/>
        <sz val="9"/>
        <color rgb="FFFF0000"/>
        <rFont val="Aptos Narrow"/>
        <family val="2"/>
        <scheme val="minor"/>
      </rPr>
      <t>1-31 Mayıs tarihlerinde geçerli perfect nonsense alımına Lip oil 139,99TL</t>
    </r>
  </si>
  <si>
    <t>Cat</t>
  </si>
  <si>
    <t>PROFILE NO</t>
  </si>
  <si>
    <t xml:space="preserve">Product Name </t>
  </si>
  <si>
    <t>FSC</t>
  </si>
  <si>
    <t>FGC</t>
  </si>
  <si>
    <t>C05 RSP TSF</t>
  </si>
  <si>
    <t>Aksiyon TSF</t>
  </si>
  <si>
    <t>DOD</t>
  </si>
  <si>
    <t>Mekanizma</t>
  </si>
  <si>
    <t>1-31 Mayıs</t>
  </si>
  <si>
    <t>Fragrance</t>
  </si>
  <si>
    <t>Avon Attraction EDP for Her</t>
  </si>
  <si>
    <t>Sell-out</t>
  </si>
  <si>
    <t>ATTRACTION INTNESE FOR HER 50ML EDP</t>
  </si>
  <si>
    <t>Avon Luck Her EDP</t>
  </si>
  <si>
    <t>Avon Luck Him EDP</t>
  </si>
  <si>
    <t>Avon Attraction EDT for Him</t>
  </si>
  <si>
    <t>ATTRACTION INTNESE FOR HIM 75ML EDT</t>
  </si>
  <si>
    <t>ATTRACTION GAME EDP FOR HER 50ML</t>
  </si>
  <si>
    <t>ATTRACTION GAME EDT FOR HIM 75ML</t>
  </si>
  <si>
    <t>ATTRACTION AWAKEN FOR HER EDP 50ML</t>
  </si>
  <si>
    <t>ATTRACTION AWAKEN FOR HIM EDT 75ML</t>
  </si>
  <si>
    <t>Imari ECLIPSE EDT 50ml</t>
  </si>
  <si>
    <t>IMARI QUEEN EDT - EMEA ONLY</t>
  </si>
  <si>
    <t>IMARI FREE EDT 50ML</t>
  </si>
  <si>
    <t>IMARI CORSET EDT REVAMP</t>
  </si>
  <si>
    <t>IMARI FLANKER Q3 24 EDT 50ML NATURELLE</t>
  </si>
  <si>
    <t>MUSK MARINE REVAMP EDT</t>
  </si>
  <si>
    <t>MUSK AIR EDT</t>
  </si>
  <si>
    <t>MUSK INSTINCT EDT</t>
  </si>
  <si>
    <t>MUSK MINERALIS EDT</t>
  </si>
  <si>
    <t>MUSK METROPOLITAN 2024 EAU DE TOILETTE 75ML</t>
  </si>
  <si>
    <t>Care</t>
  </si>
  <si>
    <t>AT ARGAN SERUM EMEA 30ML 2020</t>
  </si>
  <si>
    <t>AT ULT SHINE SERUM EMEA 30ML 2020</t>
  </si>
  <si>
    <t>AT RECONST SERUM EMEA 30ML 2020</t>
  </si>
  <si>
    <t>Color</t>
  </si>
  <si>
    <t>AVON TRUE PRECISION CONTROL LIQUID LINER</t>
  </si>
  <si>
    <t>AVON SUPERSHOCK VOLUME LOADER MASCARA WP</t>
  </si>
  <si>
    <t>Anew Vitamin C Daily Defence Lotion SPF50</t>
  </si>
  <si>
    <t>ANEW C RADIANCE MAXIMISING DARK CIRCLE CORRECTING EYE CREAM</t>
  </si>
  <si>
    <t>Anew Vitamin C Radiance Maximising Serum EMEA</t>
  </si>
  <si>
    <t xml:space="preserve">Anew Radiance maximising Microdermabrasion EMEA </t>
  </si>
  <si>
    <t>Anew Radiance Maximising Tonic EMEA</t>
  </si>
  <si>
    <t>AVON ULTRA COLOUR MATTE LIPSTICK</t>
  </si>
  <si>
    <t>ULTRA COLOUR CREAMY LIPSTICK</t>
  </si>
  <si>
    <t>ULTRA COLOUR SHIMMER LIPSTICK</t>
  </si>
  <si>
    <t>1-31 Mayıs tarihleri arası Perfect Nonsense alımına Lip Oil 139.99 TL!. Sadece sell-out için geçerlidir</t>
  </si>
  <si>
    <t>AVON TRUE NOURISHING LIP OILS</t>
  </si>
  <si>
    <t>AVON CARE SUPERFOOD POMEGRANATE HAND CREAM 75ML (EMEA)</t>
  </si>
  <si>
    <t>AVON CARE SUPERFOOD AVOCADO HAND CREAM 75ML (EMEA)</t>
  </si>
  <si>
    <t>AVON CARE ESSENTIALS OATMEAL MICROBIOME HAND CREAM 75ML  (GLOBAL)</t>
  </si>
  <si>
    <t>1Q23 AVON CARE SUPERFOOD BLUEBERRY &amp; STRAWBERRY HAND CREAM 75ML</t>
  </si>
  <si>
    <t>AVON CARE SUPERFOODS COCOA BUTTER HAND CREAM 75ML (EMEA)</t>
  </si>
  <si>
    <t>AVON CARE SUPERFOOD COCONUT OIL HAND CREAM 75ML (EMEA)</t>
  </si>
  <si>
    <t>AVON CARE FLAGSHIP MOISTURE HANDCREAM 75ML</t>
  </si>
  <si>
    <t>Avon Care Superfood Tropical Fruits Hand Cream 75ML</t>
  </si>
  <si>
    <t xml:space="preserve">1Q24 Womans / Mothers Day Avon Care Hand Cream  Deco Collection 75ML
HONEY AND GARDENIA </t>
  </si>
  <si>
    <t>AVON CARE ESSENTIALS SILICONE GLOVE HAND CREAM 75ML (EMEA)</t>
  </si>
  <si>
    <t>AVON CARE ESSENTIALS GLYCERINE HAND CREAM 75ML (EMEA)</t>
  </si>
  <si>
    <t>Avon Care Essentials Express Hydration Hand Cream 75ML</t>
  </si>
  <si>
    <t xml:space="preserve">Avon Festive Apple and Black Cherry deco hand cream 75ml </t>
  </si>
  <si>
    <t>Q1 2025 AVON CARE NEW SUPERFOODS 75ML HAND CREAM</t>
  </si>
  <si>
    <t>1Q25 MOTHERS DAY AVON SENSES HAND CREAM 75ml</t>
  </si>
  <si>
    <t>ULTRA GLIMMERSTICK DIAMONDS RETRACTABLE EYELINER</t>
  </si>
  <si>
    <t>ULTRA GLIMMERSTICK METALS RETRACTABLE EYELINER</t>
  </si>
  <si>
    <t>AVON GLIMMERSTICK ORIGINAL BVI</t>
  </si>
  <si>
    <t>FRAGRANCE</t>
  </si>
  <si>
    <t>Pur Blanca REDESIGN - Original  Roll On</t>
  </si>
  <si>
    <t>Individual Blue (refresh)ROD</t>
  </si>
  <si>
    <t>Full Speed Original ROD Restage</t>
  </si>
  <si>
    <t>LBD ORIGINAL REVAMP ROLL ON DEO</t>
  </si>
  <si>
    <t>FULL SPEED QUANTUM ROD EMEA</t>
  </si>
  <si>
    <t>TOILETRIES</t>
  </si>
  <si>
    <t>OD Invisible Rod Men - STD EMEA</t>
  </si>
  <si>
    <t>OD Active Sport Rod Fem - STD EMEA</t>
  </si>
  <si>
    <t>OD Active Sport Rod Men - STD EMEA</t>
  </si>
  <si>
    <t>Incandessence ROD Redesign</t>
  </si>
  <si>
    <t>Perceive Redesign 2015 ROD</t>
  </si>
  <si>
    <t>OD Max Protection Rod Fem - STD EMEA</t>
  </si>
  <si>
    <t>OD Max Protection Rod Men - STD EMEA</t>
  </si>
  <si>
    <t>OD Invisible Rod Women - STD EMEA</t>
  </si>
  <si>
    <t>MUSK METROPOLITAN ROD EMEA 50ML</t>
  </si>
  <si>
    <t>IMARI FLANKER Q3 24 ROD EMEA NATURELLE</t>
  </si>
  <si>
    <t xml:space="preserve">Imari Queen Roll on Deodorant </t>
  </si>
  <si>
    <t>Fullspeed New Flanker Q2 2024 ROD 50ml EMEA</t>
  </si>
  <si>
    <t>RESTAGE FAR AWAY ORIGINAL ROLL ON DEODRANTS EMEA</t>
  </si>
  <si>
    <t>RESTAGE FAR AWAY GLAMOUR ROLL ON DEODRANTS EMEA</t>
  </si>
  <si>
    <t>BLACK SUEDE DARK ROD 50ML REVAMP 2024 EMEA</t>
  </si>
  <si>
    <t>BLACK SUEDE SECRET ROD 50ML REVAMP 2024 EMEA</t>
  </si>
  <si>
    <t>BLACK SUEDE REAL ROD 50ML REVAMP 2024 EMEA</t>
  </si>
  <si>
    <t>BLACK SUEDE ROD 50ML REVAMP 2024 EMEA</t>
  </si>
  <si>
    <t>SENSES MEN GRAPEFRUIT BLACK PEPPER ROD</t>
  </si>
  <si>
    <t>BLACK SUEDE TOUCH ROD 50ML REVAMP 2024 EMEA</t>
  </si>
  <si>
    <t>BLACK SUEDE CHARM ROD 50ML EMEA</t>
  </si>
  <si>
    <t>TTA WONDER PURSE SPRAY FOR HER 10ML EMEA</t>
  </si>
  <si>
    <t>TTA Today for her Purse Spray 10ml 2021</t>
  </si>
  <si>
    <t>LBD ORIGINAL REVAMP EDP PURSE SPRAY FOR HER 10ML</t>
  </si>
  <si>
    <t>ATTRACTION AWAKEN EDP for Her 10ml Purse Spray EMEA</t>
  </si>
  <si>
    <t>AVON EVE CONFIDENCE PURSE SPRAY 10ML</t>
  </si>
  <si>
    <t>EVE NEW PILLAR PRIVE EDP PURSE SPRAY 10ML</t>
  </si>
  <si>
    <t>AVON EVE TRUTH PURSE SPRAY 10ML</t>
  </si>
  <si>
    <t>INCANDESSENCE REDESIGN 10ML PURSE SPRAY</t>
  </si>
  <si>
    <t>TTA EVERLASTING PURSE SPRAY 10ML</t>
  </si>
  <si>
    <t>TTA TOMORROW FOR HER PURSE SPRAY 10ML 2021</t>
  </si>
  <si>
    <t>TTA NEW FLANKER PURSE SPRAY 10 ML</t>
  </si>
  <si>
    <t>ATTRACTION GAME EDP PURSE SPRAY 10ML EMEA</t>
  </si>
  <si>
    <t>RESTAGE FAR AWAY SPLENDORIA PURSE SPRAY EMEA 10ML</t>
  </si>
  <si>
    <t>FAR AWAY REBEL PURSE SPRAY EMEA 10ML</t>
  </si>
  <si>
    <t>RESTAGE FAR AWAY BEYOND PURSE SPRAY 10ML EMEA</t>
  </si>
  <si>
    <t>RESTAGE FAR AWAY BEYOND THE MOON PURSE SPRAY 10ML EMEA</t>
  </si>
  <si>
    <t>RESTAGE FAR AWAY ORIGINAL PURSE SPRAY EMEA 10ML</t>
  </si>
  <si>
    <t>FAR AWAY SHINE/PARIS PURSE SPRAY EMEA 10ML</t>
  </si>
  <si>
    <t>RESTAGE FAR AWAY GLAMOUR PURSE SPRAY EMEA 10ML</t>
  </si>
  <si>
    <t>ATTRACTION CLOSER EDP PURSE SPRAY FOR HER 10ML EMEA</t>
  </si>
  <si>
    <t>TTA RADIANT Q2 25 PURSE SPRAY 10ML EMEA</t>
  </si>
  <si>
    <t>1-31 Mayıs tarihleri arası Festivalin Yıldızları. Sadece sell-out için geçerlidir</t>
  </si>
  <si>
    <t>Sadakat kartsız Maksimum Satış Fiyatı (TL)</t>
  </si>
  <si>
    <t xml:space="preserve"> Sadakat Kartlı (Beauty Card'lı) Maksimum Satış Fiyatı (TL)</t>
  </si>
  <si>
    <t>12-15 Mayıs tarihleri arası Seçili ürün gruplarında 1 alana 1 bedava! Sadece sell-out için geçerlidir</t>
  </si>
  <si>
    <t>AC SUN FACE SPF30 OIL FREE</t>
  </si>
  <si>
    <t>AC SUN FACE SPF50 OIL FREE</t>
  </si>
  <si>
    <t>AVON CARE SUN BODY SPF50 135ml</t>
  </si>
  <si>
    <t>AC SUN BODY SPF30 150ml</t>
  </si>
  <si>
    <t>AC SUN BODY SPRAY SPF15 150ml</t>
  </si>
  <si>
    <t>AC SUN REFRESHING SPF30 150ml</t>
  </si>
  <si>
    <t>AVON CARE SUN 1Q22 COCONUT TANNING OIL SPF15 150ML</t>
  </si>
  <si>
    <t>Avon True Radiance Skin boosting (Energising) moisturisers   </t>
  </si>
  <si>
    <t>Avon True Matte  Skin boosting  moisturisers</t>
  </si>
  <si>
    <t>Avon True Soothe (Calming)  Skin boosting moisturisers</t>
  </si>
  <si>
    <t>Avon True Ageless Day Cream SPF 30</t>
  </si>
  <si>
    <t>AVON TRUE MOISTURISER TINTED</t>
  </si>
  <si>
    <t>Q419 AVON CANNABIS DAY CREAM</t>
  </si>
  <si>
    <t>12-15 Mayıs</t>
  </si>
  <si>
    <r>
      <t xml:space="preserve">16
2 ve üzeri ürün alımına kasada ek %25
</t>
    </r>
    <r>
      <rPr>
        <b/>
        <sz val="9"/>
        <color rgb="FFFF0000"/>
        <rFont val="Aptos Narrow"/>
        <family val="2"/>
        <charset val="162"/>
        <scheme val="minor"/>
      </rPr>
      <t>Çift etiket</t>
    </r>
    <r>
      <rPr>
        <b/>
        <sz val="9"/>
        <color theme="1"/>
        <rFont val="Aptos Narrow"/>
        <family val="2"/>
        <charset val="162"/>
        <scheme val="minor"/>
      </rPr>
      <t xml:space="preserve">
</t>
    </r>
  </si>
  <si>
    <r>
      <t xml:space="preserve">17
2 ve üzeri ürün alımına kasada ek %25
</t>
    </r>
    <r>
      <rPr>
        <b/>
        <sz val="9"/>
        <color rgb="FFFF0000"/>
        <rFont val="Aptos Narrow"/>
        <family val="2"/>
        <charset val="162"/>
        <scheme val="minor"/>
      </rPr>
      <t>Çift etiket</t>
    </r>
  </si>
  <si>
    <r>
      <t xml:space="preserve">18
2 ve üzeri ürün alımına kasada ek %25
</t>
    </r>
    <r>
      <rPr>
        <b/>
        <sz val="9"/>
        <color rgb="FFFF0000"/>
        <rFont val="Aptos Narrow"/>
        <family val="2"/>
        <scheme val="minor"/>
      </rPr>
      <t>Çift etiket</t>
    </r>
  </si>
  <si>
    <r>
      <t xml:space="preserve">19
2 ve üzeri ürün alımına kasada ek %25
</t>
    </r>
    <r>
      <rPr>
        <b/>
        <sz val="9"/>
        <color rgb="FFFF0000"/>
        <rFont val="Aptos Narrow"/>
        <family val="2"/>
        <scheme val="minor"/>
      </rPr>
      <t>Çift etiket</t>
    </r>
  </si>
  <si>
    <r>
      <t xml:space="preserve">20
2 ve üzeri ürün alımına kasada ek %25
</t>
    </r>
    <r>
      <rPr>
        <b/>
        <sz val="9"/>
        <color rgb="FFFF0000"/>
        <rFont val="Aptos Narrow"/>
        <family val="2"/>
        <scheme val="minor"/>
      </rPr>
      <t>Çift etiket</t>
    </r>
  </si>
  <si>
    <r>
      <t xml:space="preserve">21
2 ve üzeri ürün alımına kasada ek %25
</t>
    </r>
    <r>
      <rPr>
        <b/>
        <sz val="9"/>
        <color rgb="FFFF0000"/>
        <rFont val="Aptos Narrow"/>
        <family val="2"/>
        <scheme val="minor"/>
      </rPr>
      <t xml:space="preserve">Çift etiket
</t>
    </r>
    <r>
      <rPr>
        <b/>
        <sz val="9"/>
        <color theme="1"/>
        <rFont val="Aptos Narrow"/>
        <family val="2"/>
        <charset val="162"/>
        <scheme val="minor"/>
      </rPr>
      <t xml:space="preserve">
</t>
    </r>
  </si>
  <si>
    <r>
      <t xml:space="preserve">22
2 ve üzeri ürün alımına kasada ek %25
</t>
    </r>
    <r>
      <rPr>
        <b/>
        <sz val="9"/>
        <color rgb="FFFF0000"/>
        <rFont val="Aptos Narrow"/>
        <family val="2"/>
        <scheme val="minor"/>
      </rPr>
      <t>Çift etiket</t>
    </r>
  </si>
  <si>
    <r>
      <t xml:space="preserve">23
2 ve üzeri ürün alımına kasada ek %25
</t>
    </r>
    <r>
      <rPr>
        <b/>
        <sz val="9"/>
        <color rgb="FFFF0000"/>
        <rFont val="Aptos Narrow"/>
        <family val="2"/>
        <scheme val="minor"/>
      </rPr>
      <t>Çift etiket</t>
    </r>
  </si>
  <si>
    <r>
      <t xml:space="preserve">24
2 ve üzeri ürün alımına kasada ek %25
</t>
    </r>
    <r>
      <rPr>
        <b/>
        <sz val="9"/>
        <color rgb="FFFF0000"/>
        <rFont val="Aptos Narrow"/>
        <family val="2"/>
        <scheme val="minor"/>
      </rPr>
      <t>Çift etiket</t>
    </r>
  </si>
  <si>
    <r>
      <t xml:space="preserve">25
2 ve üzeri ürün alımına kasada ek %25
</t>
    </r>
    <r>
      <rPr>
        <b/>
        <sz val="9"/>
        <color rgb="FFFF0000"/>
        <rFont val="Aptos Narrow"/>
        <family val="2"/>
        <scheme val="minor"/>
      </rPr>
      <t>Çift etiket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</si>
</sst>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Aptos Narrow"/>
      <family val="2"/>
      <charset val="162"/>
      <scheme val="minor"/>
    </font>
    <font>
      <b/>
      <sz val="9"/>
      <color theme="2" tint="-9.9978637043366805E-2"/>
      <name val="Aptos Narrow"/>
      <family val="2"/>
      <charset val="162"/>
      <scheme val="minor"/>
    </font>
    <font>
      <b/>
      <sz val="9"/>
      <name val="Aptos Narrow"/>
      <family val="2"/>
      <charset val="162"/>
      <scheme val="minor"/>
    </font>
    <font>
      <b/>
      <sz val="9"/>
      <color rgb="FFFF0000"/>
      <name val="Aptos Narrow"/>
      <family val="2"/>
      <charset val="162"/>
      <scheme val="minor"/>
    </font>
    <font>
      <b/>
      <sz val="9"/>
      <color rgb="FFFF0000"/>
      <name val="Aptos Narrow"/>
      <family val="2"/>
      <scheme val="minor"/>
    </font>
    <font>
      <sz val="10"/>
      <name val="Arial"/>
      <family val="2"/>
    </font>
    <font>
      <b/>
      <sz val="11"/>
      <color rgb="FFFF0000"/>
      <name val="Aptos Narrow"/>
      <family val="2"/>
      <charset val="162"/>
      <scheme val="minor"/>
    </font>
    <font>
      <sz val="10"/>
      <name val="Aptos Narrow"/>
      <family val="2"/>
      <charset val="162"/>
      <scheme val="minor"/>
    </font>
    <font>
      <sz val="10"/>
      <color theme="1"/>
      <name val="Aptos Narrow"/>
      <family val="2"/>
      <charset val="162"/>
      <scheme val="minor"/>
    </font>
    <font>
      <sz val="10"/>
      <name val="Aptos Display"/>
      <family val="2"/>
      <scheme val="major"/>
    </font>
    <font>
      <sz val="10"/>
      <name val="Times New Roman"/>
      <family val="1"/>
    </font>
    <font>
      <sz val="10"/>
      <color rgb="FF000000"/>
      <name val="Aptos Narrow"/>
      <family val="2"/>
      <charset val="162"/>
      <scheme val="minor"/>
    </font>
    <font>
      <sz val="10"/>
      <color rgb="FF010000"/>
      <name val="Aptos Narrow"/>
      <family val="2"/>
      <charset val="162"/>
      <scheme val="minor"/>
    </font>
    <font>
      <b/>
      <sz val="11"/>
      <color theme="0"/>
      <name val="Aptos Narrow"/>
      <family val="2"/>
      <scheme val="minor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</cellStyleXfs>
  <cellXfs count="43">
    <xf numFmtId="0" fontId="0" fillId="0" borderId="0" xfId="0"/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8" borderId="2" xfId="0" applyFont="1" applyFill="1" applyBorder="1" applyAlignment="1">
      <alignment horizontal="center"/>
    </xf>
    <xf numFmtId="0" fontId="3" fillId="9" borderId="2" xfId="2" applyFont="1" applyFill="1" applyBorder="1" applyAlignment="1">
      <alignment horizontal="center" vertical="center" wrapText="1"/>
    </xf>
    <xf numFmtId="43" fontId="3" fillId="9" borderId="2" xfId="3" applyFont="1" applyFill="1" applyBorder="1" applyAlignment="1">
      <alignment horizontal="center" vertical="center" wrapText="1"/>
    </xf>
    <xf numFmtId="43" fontId="11" fillId="8" borderId="2" xfId="3" applyFont="1" applyFill="1" applyBorder="1" applyAlignment="1">
      <alignment horizontal="center" vertical="center" wrapText="1"/>
    </xf>
    <xf numFmtId="0" fontId="0" fillId="0" borderId="2" xfId="0" applyBorder="1"/>
    <xf numFmtId="49" fontId="12" fillId="0" borderId="2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9" fontId="0" fillId="0" borderId="2" xfId="4" applyFont="1" applyFill="1" applyBorder="1"/>
    <xf numFmtId="0" fontId="12" fillId="0" borderId="2" xfId="0" applyFont="1" applyBorder="1"/>
    <xf numFmtId="164" fontId="12" fillId="0" borderId="2" xfId="5" applyNumberFormat="1" applyFont="1" applyBorder="1" applyAlignment="1">
      <alignment horizontal="center" vertical="center"/>
    </xf>
    <xf numFmtId="43" fontId="12" fillId="0" borderId="2" xfId="3" applyFont="1" applyFill="1" applyBorder="1" applyAlignment="1">
      <alignment horizontal="center"/>
    </xf>
    <xf numFmtId="0" fontId="13" fillId="0" borderId="2" xfId="0" applyFont="1" applyBorder="1"/>
    <xf numFmtId="43" fontId="0" fillId="0" borderId="2" xfId="3" applyFont="1" applyFill="1" applyBorder="1"/>
    <xf numFmtId="0" fontId="13" fillId="0" borderId="2" xfId="0" applyFont="1" applyBorder="1" applyAlignment="1">
      <alignment wrapText="1"/>
    </xf>
    <xf numFmtId="1" fontId="12" fillId="0" borderId="2" xfId="5" applyNumberFormat="1" applyFont="1" applyBorder="1" applyAlignment="1">
      <alignment horizontal="left" vertical="center"/>
    </xf>
    <xf numFmtId="0" fontId="14" fillId="0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 vertical="center"/>
    </xf>
    <xf numFmtId="0" fontId="12" fillId="0" borderId="2" xfId="6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" xfId="1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left"/>
    </xf>
    <xf numFmtId="0" fontId="12" fillId="0" borderId="2" xfId="0" applyFont="1" applyBorder="1" applyAlignment="1">
      <alignment vertical="center"/>
    </xf>
    <xf numFmtId="0" fontId="18" fillId="10" borderId="2" xfId="2" applyFont="1" applyFill="1" applyBorder="1" applyAlignment="1">
      <alignment horizontal="center" vertical="center" wrapText="1"/>
    </xf>
  </cellXfs>
  <cellStyles count="7">
    <cellStyle name="Comma 2" xfId="3" xr:uid="{9FE6AE02-7658-48F2-997F-1E6A293E5FAF}"/>
    <cellStyle name="Good" xfId="1" builtinId="26"/>
    <cellStyle name="Normal" xfId="0" builtinId="0"/>
    <cellStyle name="Normal 2 3" xfId="5" xr:uid="{8883BDC1-D693-4F71-924A-E7795383FD38}"/>
    <cellStyle name="Normal_4Q2010" xfId="6" xr:uid="{69015908-3007-441C-8B28-49656A5B71E8}"/>
    <cellStyle name="Percent 2" xfId="4" xr:uid="{01E4C46C-3B98-40B3-9CC8-F3F80BD69ABE}"/>
    <cellStyle name="Style 1" xfId="2" xr:uid="{5484C83C-DE2D-4124-9F6E-C0EE581FA8F9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emxTableColumnLinkClick('../common/emxTree.jsp?mode=insert&amp;emxSuiteDirectory=productline&amp;relId=null&amp;parentOID=null&amp;jsTreeID=null&amp;suiteKey=ProductLine&amp;objectId=56765.1640.35072.21350%27,%20%27%27,%20%27%27,%20%27false%27,%20%27content%27,%20%27%27,%20%27AVON%20ANEW%20C%20RADIANCE%20MAXIMISING%20DARK%20CIRCLE%20CORRECTING%20EYE%20CREAM%27,%20%27false%27,%20%27%27)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emxTableColumnLinkClick('../common/emxTree.jsp?mode=insert&amp;emxSuiteDirectory=productline&amp;relId=null&amp;parentOID=null&amp;jsTreeID=null&amp;suiteKey=ProductLine&amp;objectId=56765.1640.35072.21350%27,%20%27%27,%20%27%27,%20%27false%27,%20%27content%27,%20%27%27,%20%27AVON%20ANEW%20C%20RADIANCE%20MAXIMISING%20DARK%20CIRCLE%20CORRECTING%20EYE%20CREAM%27,%20%27false%27,%20%27%27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304800" cy="304801"/>
    <xdr:sp macro="" textlink="">
      <xdr:nvSpPr>
        <xdr:cNvPr id="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1ED7A8-FA2C-4B4B-9F83-151F0E1B262A}"/>
            </a:ext>
          </a:extLst>
        </xdr:cNvPr>
        <xdr:cNvSpPr>
          <a:spLocks noChangeAspect="1" noChangeArrowheads="1"/>
        </xdr:cNvSpPr>
      </xdr:nvSpPr>
      <xdr:spPr bwMode="auto">
        <a:xfrm>
          <a:off x="5499100" y="184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04801"/>
    <xdr:sp macro="" textlink="">
      <xdr:nvSpPr>
        <xdr:cNvPr id="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960B1A-85A8-4CB9-AF6E-C2776F3E5624}"/>
            </a:ext>
          </a:extLst>
        </xdr:cNvPr>
        <xdr:cNvSpPr>
          <a:spLocks noChangeAspect="1" noChangeArrowheads="1"/>
        </xdr:cNvSpPr>
      </xdr:nvSpPr>
      <xdr:spPr bwMode="auto">
        <a:xfrm>
          <a:off x="6108700" y="184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2421"/>
    <xdr:sp macro="" textlink="">
      <xdr:nvSpPr>
        <xdr:cNvPr id="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526C16-4DA2-498F-A8EC-8CA283533B1B}"/>
            </a:ext>
          </a:extLst>
        </xdr:cNvPr>
        <xdr:cNvSpPr>
          <a:spLocks noChangeAspect="1" noChangeArrowheads="1"/>
        </xdr:cNvSpPr>
      </xdr:nvSpPr>
      <xdr:spPr bwMode="auto">
        <a:xfrm>
          <a:off x="5499100" y="1841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</xdr:row>
      <xdr:rowOff>0</xdr:rowOff>
    </xdr:from>
    <xdr:ext cx="304800" cy="312421"/>
    <xdr:sp macro="" textlink="">
      <xdr:nvSpPr>
        <xdr:cNvPr id="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AC4EEF-0AA2-4440-9D91-7E86EC7B95AD}"/>
            </a:ext>
          </a:extLst>
        </xdr:cNvPr>
        <xdr:cNvSpPr>
          <a:spLocks noChangeAspect="1" noChangeArrowheads="1"/>
        </xdr:cNvSpPr>
      </xdr:nvSpPr>
      <xdr:spPr bwMode="auto">
        <a:xfrm>
          <a:off x="6108700" y="1841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4801"/>
    <xdr:sp macro="" textlink="">
      <xdr:nvSpPr>
        <xdr:cNvPr id="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39D525-593B-42B5-AFE4-45E6A74787A9}"/>
            </a:ext>
          </a:extLst>
        </xdr:cNvPr>
        <xdr:cNvSpPr>
          <a:spLocks noChangeAspect="1" noChangeArrowheads="1"/>
        </xdr:cNvSpPr>
      </xdr:nvSpPr>
      <xdr:spPr bwMode="auto">
        <a:xfrm>
          <a:off x="5499100" y="368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04801"/>
    <xdr:sp macro="" textlink="">
      <xdr:nvSpPr>
        <xdr:cNvPr id="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65EB3F-5113-4FF4-900C-738CB3F986C8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68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2421"/>
    <xdr:sp macro="" textlink="">
      <xdr:nvSpPr>
        <xdr:cNvPr id="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5FB829-E114-48E7-B910-237BB7DD5EB5}"/>
            </a:ext>
          </a:extLst>
        </xdr:cNvPr>
        <xdr:cNvSpPr>
          <a:spLocks noChangeAspect="1" noChangeArrowheads="1"/>
        </xdr:cNvSpPr>
      </xdr:nvSpPr>
      <xdr:spPr bwMode="auto">
        <a:xfrm>
          <a:off x="5499100" y="3683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12421"/>
    <xdr:sp macro="" textlink="">
      <xdr:nvSpPr>
        <xdr:cNvPr id="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A91B5E-6FE5-4C3B-A395-3424097FC328}"/>
            </a:ext>
          </a:extLst>
        </xdr:cNvPr>
        <xdr:cNvSpPr>
          <a:spLocks noChangeAspect="1" noChangeArrowheads="1"/>
        </xdr:cNvSpPr>
      </xdr:nvSpPr>
      <xdr:spPr bwMode="auto">
        <a:xfrm>
          <a:off x="6108700" y="3683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30</xdr:row>
      <xdr:rowOff>0</xdr:rowOff>
    </xdr:from>
    <xdr:to>
      <xdr:col>5</xdr:col>
      <xdr:colOff>304800</xdr:colOff>
      <xdr:row>31</xdr:row>
      <xdr:rowOff>133350</xdr:rowOff>
    </xdr:to>
    <xdr:sp macro="" textlink="">
      <xdr:nvSpPr>
        <xdr:cNvPr id="10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C1173B-95AB-40C9-A872-494FE2D1229E}"/>
            </a:ext>
          </a:extLst>
        </xdr:cNvPr>
        <xdr:cNvSpPr>
          <a:spLocks noChangeAspect="1" noChangeArrowheads="1"/>
        </xdr:cNvSpPr>
      </xdr:nvSpPr>
      <xdr:spPr bwMode="auto">
        <a:xfrm>
          <a:off x="5499100" y="58928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121923</xdr:rowOff>
    </xdr:to>
    <xdr:sp macro="" textlink="">
      <xdr:nvSpPr>
        <xdr:cNvPr id="1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654D66-0BD1-4CE2-95F9-50B2A5678F62}"/>
            </a:ext>
          </a:extLst>
        </xdr:cNvPr>
        <xdr:cNvSpPr>
          <a:spLocks noChangeAspect="1" noChangeArrowheads="1"/>
        </xdr:cNvSpPr>
      </xdr:nvSpPr>
      <xdr:spPr bwMode="auto">
        <a:xfrm>
          <a:off x="5499100" y="4419600"/>
          <a:ext cx="304800" cy="30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121921</xdr:rowOff>
    </xdr:to>
    <xdr:sp macro="" textlink="">
      <xdr:nvSpPr>
        <xdr:cNvPr id="1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919EED-39AD-4991-AF00-BA71E4B44884}"/>
            </a:ext>
          </a:extLst>
        </xdr:cNvPr>
        <xdr:cNvSpPr>
          <a:spLocks noChangeAspect="1" noChangeArrowheads="1"/>
        </xdr:cNvSpPr>
      </xdr:nvSpPr>
      <xdr:spPr bwMode="auto">
        <a:xfrm>
          <a:off x="5499100" y="441960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122420</xdr:rowOff>
    </xdr:to>
    <xdr:sp macro="" textlink="">
      <xdr:nvSpPr>
        <xdr:cNvPr id="1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58338-D316-4DC9-A119-B6B14C8DD45D}"/>
            </a:ext>
          </a:extLst>
        </xdr:cNvPr>
        <xdr:cNvSpPr>
          <a:spLocks noChangeAspect="1" noChangeArrowheads="1"/>
        </xdr:cNvSpPr>
      </xdr:nvSpPr>
      <xdr:spPr bwMode="auto">
        <a:xfrm>
          <a:off x="5499100" y="0"/>
          <a:ext cx="304800" cy="306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121920</xdr:rowOff>
    </xdr:to>
    <xdr:sp macro="" textlink="">
      <xdr:nvSpPr>
        <xdr:cNvPr id="14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7EF1CD-31BA-41BF-9DFF-21978BA89AA8}"/>
            </a:ext>
          </a:extLst>
        </xdr:cNvPr>
        <xdr:cNvSpPr>
          <a:spLocks noChangeAspect="1" noChangeArrowheads="1"/>
        </xdr:cNvSpPr>
      </xdr:nvSpPr>
      <xdr:spPr bwMode="auto">
        <a:xfrm>
          <a:off x="5499100" y="4419600"/>
          <a:ext cx="304800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121921</xdr:rowOff>
    </xdr:to>
    <xdr:sp macro="" textlink="">
      <xdr:nvSpPr>
        <xdr:cNvPr id="1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889716-9999-4869-ADE6-CF17303B7FE1}"/>
            </a:ext>
          </a:extLst>
        </xdr:cNvPr>
        <xdr:cNvSpPr>
          <a:spLocks noChangeAspect="1" noChangeArrowheads="1"/>
        </xdr:cNvSpPr>
      </xdr:nvSpPr>
      <xdr:spPr bwMode="auto">
        <a:xfrm>
          <a:off x="5499100" y="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304800</xdr:colOff>
      <xdr:row>61</xdr:row>
      <xdr:rowOff>121919</xdr:rowOff>
    </xdr:to>
    <xdr:sp macro="" textlink="">
      <xdr:nvSpPr>
        <xdr:cNvPr id="16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F45FD8-ABE7-4C68-9F3C-A71222DB0045}"/>
            </a:ext>
          </a:extLst>
        </xdr:cNvPr>
        <xdr:cNvSpPr>
          <a:spLocks noChangeAspect="1" noChangeArrowheads="1"/>
        </xdr:cNvSpPr>
      </xdr:nvSpPr>
      <xdr:spPr bwMode="auto">
        <a:xfrm>
          <a:off x="5499100" y="11417300"/>
          <a:ext cx="304800" cy="306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121921</xdr:rowOff>
    </xdr:to>
    <xdr:sp macro="" textlink="">
      <xdr:nvSpPr>
        <xdr:cNvPr id="1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6CD0BD-16E0-4FC0-A99F-167AA92297F4}"/>
            </a:ext>
          </a:extLst>
        </xdr:cNvPr>
        <xdr:cNvSpPr>
          <a:spLocks noChangeAspect="1" noChangeArrowheads="1"/>
        </xdr:cNvSpPr>
      </xdr:nvSpPr>
      <xdr:spPr bwMode="auto">
        <a:xfrm>
          <a:off x="5499100" y="18415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59</xdr:row>
      <xdr:rowOff>0</xdr:rowOff>
    </xdr:from>
    <xdr:to>
      <xdr:col>5</xdr:col>
      <xdr:colOff>304800</xdr:colOff>
      <xdr:row>60</xdr:row>
      <xdr:rowOff>121920</xdr:rowOff>
    </xdr:to>
    <xdr:sp macro="" textlink="">
      <xdr:nvSpPr>
        <xdr:cNvPr id="18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47391-D45E-4D37-BDCC-6503355A78D9}"/>
            </a:ext>
          </a:extLst>
        </xdr:cNvPr>
        <xdr:cNvSpPr>
          <a:spLocks noChangeAspect="1" noChangeArrowheads="1"/>
        </xdr:cNvSpPr>
      </xdr:nvSpPr>
      <xdr:spPr bwMode="auto">
        <a:xfrm>
          <a:off x="5499100" y="11233150"/>
          <a:ext cx="304800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121921</xdr:rowOff>
    </xdr:to>
    <xdr:sp macro="" textlink="">
      <xdr:nvSpPr>
        <xdr:cNvPr id="1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DE1CE5-8AE4-4B65-9396-9E4BD5CAD4AA}"/>
            </a:ext>
          </a:extLst>
        </xdr:cNvPr>
        <xdr:cNvSpPr>
          <a:spLocks noChangeAspect="1" noChangeArrowheads="1"/>
        </xdr:cNvSpPr>
      </xdr:nvSpPr>
      <xdr:spPr bwMode="auto">
        <a:xfrm>
          <a:off x="5499100" y="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121922</xdr:rowOff>
    </xdr:to>
    <xdr:sp macro="" textlink="">
      <xdr:nvSpPr>
        <xdr:cNvPr id="2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72F50-17CD-4367-84E0-271F924E487B}"/>
            </a:ext>
          </a:extLst>
        </xdr:cNvPr>
        <xdr:cNvSpPr>
          <a:spLocks noChangeAspect="1" noChangeArrowheads="1"/>
        </xdr:cNvSpPr>
      </xdr:nvSpPr>
      <xdr:spPr bwMode="auto">
        <a:xfrm>
          <a:off x="5499100" y="0"/>
          <a:ext cx="304800" cy="30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121920</xdr:rowOff>
    </xdr:to>
    <xdr:sp macro="" textlink="">
      <xdr:nvSpPr>
        <xdr:cNvPr id="21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DB311B-AA85-49AC-85A6-D5A1C204C6F3}"/>
            </a:ext>
          </a:extLst>
        </xdr:cNvPr>
        <xdr:cNvSpPr>
          <a:spLocks noChangeAspect="1" noChangeArrowheads="1"/>
        </xdr:cNvSpPr>
      </xdr:nvSpPr>
      <xdr:spPr bwMode="auto">
        <a:xfrm>
          <a:off x="5499100" y="11601450"/>
          <a:ext cx="304800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23</xdr:row>
      <xdr:rowOff>121923</xdr:rowOff>
    </xdr:to>
    <xdr:sp macro="" textlink="">
      <xdr:nvSpPr>
        <xdr:cNvPr id="2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F9698A-7C93-49AB-ABDC-2F13404B36B5}"/>
            </a:ext>
          </a:extLst>
        </xdr:cNvPr>
        <xdr:cNvSpPr>
          <a:spLocks noChangeAspect="1" noChangeArrowheads="1"/>
        </xdr:cNvSpPr>
      </xdr:nvSpPr>
      <xdr:spPr bwMode="auto">
        <a:xfrm>
          <a:off x="6108700" y="4419600"/>
          <a:ext cx="304800" cy="30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23</xdr:row>
      <xdr:rowOff>121921</xdr:rowOff>
    </xdr:to>
    <xdr:sp macro="" textlink="">
      <xdr:nvSpPr>
        <xdr:cNvPr id="2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2A3346-F25E-4A72-95DC-91F2B79F030A}"/>
            </a:ext>
          </a:extLst>
        </xdr:cNvPr>
        <xdr:cNvSpPr>
          <a:spLocks noChangeAspect="1" noChangeArrowheads="1"/>
        </xdr:cNvSpPr>
      </xdr:nvSpPr>
      <xdr:spPr bwMode="auto">
        <a:xfrm>
          <a:off x="6108700" y="441960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122420</xdr:rowOff>
    </xdr:to>
    <xdr:sp macro="" textlink="">
      <xdr:nvSpPr>
        <xdr:cNvPr id="2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019E38-67EC-4934-8A59-139E8EC2CE68}"/>
            </a:ext>
          </a:extLst>
        </xdr:cNvPr>
        <xdr:cNvSpPr>
          <a:spLocks noChangeAspect="1" noChangeArrowheads="1"/>
        </xdr:cNvSpPr>
      </xdr:nvSpPr>
      <xdr:spPr bwMode="auto">
        <a:xfrm>
          <a:off x="6108700" y="0"/>
          <a:ext cx="304800" cy="306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23</xdr:row>
      <xdr:rowOff>121920</xdr:rowOff>
    </xdr:to>
    <xdr:sp macro="" textlink="">
      <xdr:nvSpPr>
        <xdr:cNvPr id="25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ADB88E-E4F9-45DF-97C7-CE786529CC29}"/>
            </a:ext>
          </a:extLst>
        </xdr:cNvPr>
        <xdr:cNvSpPr>
          <a:spLocks noChangeAspect="1" noChangeArrowheads="1"/>
        </xdr:cNvSpPr>
      </xdr:nvSpPr>
      <xdr:spPr bwMode="auto">
        <a:xfrm>
          <a:off x="6108700" y="4419600"/>
          <a:ext cx="304800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121921</xdr:rowOff>
    </xdr:to>
    <xdr:sp macro="" textlink="">
      <xdr:nvSpPr>
        <xdr:cNvPr id="2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5E030B-4A37-4DA8-AD2A-68588F7BB984}"/>
            </a:ext>
          </a:extLst>
        </xdr:cNvPr>
        <xdr:cNvSpPr>
          <a:spLocks noChangeAspect="1" noChangeArrowheads="1"/>
        </xdr:cNvSpPr>
      </xdr:nvSpPr>
      <xdr:spPr bwMode="auto">
        <a:xfrm>
          <a:off x="6108700" y="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304800</xdr:colOff>
      <xdr:row>61</xdr:row>
      <xdr:rowOff>121919</xdr:rowOff>
    </xdr:to>
    <xdr:sp macro="" textlink="">
      <xdr:nvSpPr>
        <xdr:cNvPr id="27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8B99FA-183A-4EF2-ADB4-F43F08394888}"/>
            </a:ext>
          </a:extLst>
        </xdr:cNvPr>
        <xdr:cNvSpPr>
          <a:spLocks noChangeAspect="1" noChangeArrowheads="1"/>
        </xdr:cNvSpPr>
      </xdr:nvSpPr>
      <xdr:spPr bwMode="auto">
        <a:xfrm>
          <a:off x="6108700" y="11417300"/>
          <a:ext cx="304800" cy="306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121921</xdr:rowOff>
    </xdr:to>
    <xdr:sp macro="" textlink="">
      <xdr:nvSpPr>
        <xdr:cNvPr id="2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4618C6-689D-450E-A466-ABE44E7D001B}"/>
            </a:ext>
          </a:extLst>
        </xdr:cNvPr>
        <xdr:cNvSpPr>
          <a:spLocks noChangeAspect="1" noChangeArrowheads="1"/>
        </xdr:cNvSpPr>
      </xdr:nvSpPr>
      <xdr:spPr bwMode="auto">
        <a:xfrm>
          <a:off x="6108700" y="18415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304800</xdr:colOff>
      <xdr:row>60</xdr:row>
      <xdr:rowOff>121920</xdr:rowOff>
    </xdr:to>
    <xdr:sp macro="" textlink="">
      <xdr:nvSpPr>
        <xdr:cNvPr id="29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2A24A8-52EB-4781-B93D-02AF58DBE127}"/>
            </a:ext>
          </a:extLst>
        </xdr:cNvPr>
        <xdr:cNvSpPr>
          <a:spLocks noChangeAspect="1" noChangeArrowheads="1"/>
        </xdr:cNvSpPr>
      </xdr:nvSpPr>
      <xdr:spPr bwMode="auto">
        <a:xfrm>
          <a:off x="6108700" y="11233150"/>
          <a:ext cx="304800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121921</xdr:rowOff>
    </xdr:to>
    <xdr:sp macro="" textlink="">
      <xdr:nvSpPr>
        <xdr:cNvPr id="3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CB60E4-3E4E-45E7-A7A7-B7F9C5566CA4}"/>
            </a:ext>
          </a:extLst>
        </xdr:cNvPr>
        <xdr:cNvSpPr>
          <a:spLocks noChangeAspect="1" noChangeArrowheads="1"/>
        </xdr:cNvSpPr>
      </xdr:nvSpPr>
      <xdr:spPr bwMode="auto">
        <a:xfrm>
          <a:off x="6108700" y="0"/>
          <a:ext cx="304800" cy="3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121922</xdr:rowOff>
    </xdr:to>
    <xdr:sp macro="" textlink="">
      <xdr:nvSpPr>
        <xdr:cNvPr id="3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D0BB22-AE5E-4A81-805E-C110071D4F70}"/>
            </a:ext>
          </a:extLst>
        </xdr:cNvPr>
        <xdr:cNvSpPr>
          <a:spLocks noChangeAspect="1" noChangeArrowheads="1"/>
        </xdr:cNvSpPr>
      </xdr:nvSpPr>
      <xdr:spPr bwMode="auto">
        <a:xfrm>
          <a:off x="6108700" y="0"/>
          <a:ext cx="304800" cy="306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304800</xdr:colOff>
      <xdr:row>62</xdr:row>
      <xdr:rowOff>121920</xdr:rowOff>
    </xdr:to>
    <xdr:sp macro="" textlink="">
      <xdr:nvSpPr>
        <xdr:cNvPr id="32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64CDEE-9F43-4C36-8450-9F02E93BB2E4}"/>
            </a:ext>
          </a:extLst>
        </xdr:cNvPr>
        <xdr:cNvSpPr>
          <a:spLocks noChangeAspect="1" noChangeArrowheads="1"/>
        </xdr:cNvSpPr>
      </xdr:nvSpPr>
      <xdr:spPr bwMode="auto">
        <a:xfrm>
          <a:off x="6108700" y="11601450"/>
          <a:ext cx="304800" cy="306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304800" cy="304801"/>
    <xdr:sp macro="" textlink="">
      <xdr:nvSpPr>
        <xdr:cNvPr id="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4CA003-8CB5-4635-8157-8A0C98BDA601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84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04801"/>
    <xdr:sp macro="" textlink="">
      <xdr:nvSpPr>
        <xdr:cNvPr id="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DDA24F-3964-410E-90FD-48BA30429B7C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84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2421"/>
    <xdr:sp macro="" textlink="">
      <xdr:nvSpPr>
        <xdr:cNvPr id="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77D08E-CEDD-4541-B073-A7BB5CD3040F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841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</xdr:row>
      <xdr:rowOff>0</xdr:rowOff>
    </xdr:from>
    <xdr:ext cx="304800" cy="312421"/>
    <xdr:sp macro="" textlink="">
      <xdr:nvSpPr>
        <xdr:cNvPr id="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D2A563-A243-42C3-B762-60B7127225FA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841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4801"/>
    <xdr:sp macro="" textlink="">
      <xdr:nvSpPr>
        <xdr:cNvPr id="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85F62B-121C-4295-9EB6-A2D33826B61D}"/>
            </a:ext>
          </a:extLst>
        </xdr:cNvPr>
        <xdr:cNvSpPr>
          <a:spLocks noChangeAspect="1" noChangeArrowheads="1"/>
        </xdr:cNvSpPr>
      </xdr:nvSpPr>
      <xdr:spPr bwMode="auto">
        <a:xfrm>
          <a:off x="5676900" y="368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04801"/>
    <xdr:sp macro="" textlink="">
      <xdr:nvSpPr>
        <xdr:cNvPr id="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ABFD43-31AA-4247-83EE-E81D58137F4D}"/>
            </a:ext>
          </a:extLst>
        </xdr:cNvPr>
        <xdr:cNvSpPr>
          <a:spLocks noChangeAspect="1" noChangeArrowheads="1"/>
        </xdr:cNvSpPr>
      </xdr:nvSpPr>
      <xdr:spPr bwMode="auto">
        <a:xfrm>
          <a:off x="6286500" y="368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2421"/>
    <xdr:sp macro="" textlink="">
      <xdr:nvSpPr>
        <xdr:cNvPr id="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CF8726-6A6B-46EC-A62E-24638C456EA3}"/>
            </a:ext>
          </a:extLst>
        </xdr:cNvPr>
        <xdr:cNvSpPr>
          <a:spLocks noChangeAspect="1" noChangeArrowheads="1"/>
        </xdr:cNvSpPr>
      </xdr:nvSpPr>
      <xdr:spPr bwMode="auto">
        <a:xfrm>
          <a:off x="5676900" y="3683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304800" cy="312421"/>
    <xdr:sp macro="" textlink="">
      <xdr:nvSpPr>
        <xdr:cNvPr id="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90ABC5-7280-4ACF-BFBA-6788FA756415}"/>
            </a:ext>
          </a:extLst>
        </xdr:cNvPr>
        <xdr:cNvSpPr>
          <a:spLocks noChangeAspect="1" noChangeArrowheads="1"/>
        </xdr:cNvSpPr>
      </xdr:nvSpPr>
      <xdr:spPr bwMode="auto">
        <a:xfrm>
          <a:off x="6286500" y="3683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1"/>
    <xdr:sp macro="" textlink="">
      <xdr:nvSpPr>
        <xdr:cNvPr id="1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CCD42-F786-4FBD-B9B7-A28E3105E458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6573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1"/>
    <xdr:sp macro="" textlink="">
      <xdr:nvSpPr>
        <xdr:cNvPr id="1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6D9A5B-6B95-4032-AD4B-926F94B0BC1D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6573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12421"/>
    <xdr:sp macro="" textlink="">
      <xdr:nvSpPr>
        <xdr:cNvPr id="1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E7AFD7-316E-4AF8-BD46-85B7F7512F61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6573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12421"/>
    <xdr:sp macro="" textlink="">
      <xdr:nvSpPr>
        <xdr:cNvPr id="1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284CCA-EEA0-4BB6-8545-6AF33C0D62C9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6573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1"/>
    <xdr:sp macro="" textlink="">
      <xdr:nvSpPr>
        <xdr:cNvPr id="1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9946F0-58A9-45CB-ACB6-48BFF54D3B97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841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04801"/>
    <xdr:sp macro="" textlink="">
      <xdr:nvSpPr>
        <xdr:cNvPr id="1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C6112D-94C4-4E7D-B32E-248FA8CAE18A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841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2421"/>
    <xdr:sp macro="" textlink="">
      <xdr:nvSpPr>
        <xdr:cNvPr id="1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64E53-2052-42A7-BD47-092597C70230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8415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12421"/>
    <xdr:sp macro="" textlink="">
      <xdr:nvSpPr>
        <xdr:cNvPr id="1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42F53-7098-49F5-AED0-4FA4E52FD271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8415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1"/>
    <xdr:sp macro="" textlink="">
      <xdr:nvSpPr>
        <xdr:cNvPr id="1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ED05A1-C74C-42F0-A8FF-FC40547229E6}"/>
            </a:ext>
          </a:extLst>
        </xdr:cNvPr>
        <xdr:cNvSpPr>
          <a:spLocks noChangeAspect="1" noChangeArrowheads="1"/>
        </xdr:cNvSpPr>
      </xdr:nvSpPr>
      <xdr:spPr bwMode="auto">
        <a:xfrm>
          <a:off x="5676900" y="5524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1"/>
    <xdr:sp macro="" textlink="">
      <xdr:nvSpPr>
        <xdr:cNvPr id="1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48AB9-F895-4DF4-8F3C-444EAECDB669}"/>
            </a:ext>
          </a:extLst>
        </xdr:cNvPr>
        <xdr:cNvSpPr>
          <a:spLocks noChangeAspect="1" noChangeArrowheads="1"/>
        </xdr:cNvSpPr>
      </xdr:nvSpPr>
      <xdr:spPr bwMode="auto">
        <a:xfrm>
          <a:off x="6286500" y="5524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12421"/>
    <xdr:sp macro="" textlink="">
      <xdr:nvSpPr>
        <xdr:cNvPr id="2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AA658C-1BE8-4F28-9032-F4764E133B8D}"/>
            </a:ext>
          </a:extLst>
        </xdr:cNvPr>
        <xdr:cNvSpPr>
          <a:spLocks noChangeAspect="1" noChangeArrowheads="1"/>
        </xdr:cNvSpPr>
      </xdr:nvSpPr>
      <xdr:spPr bwMode="auto">
        <a:xfrm>
          <a:off x="5676900" y="55245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12421"/>
    <xdr:sp macro="" textlink="">
      <xdr:nvSpPr>
        <xdr:cNvPr id="2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FB023B-4CDE-4F24-8D4E-3EA8889A5773}"/>
            </a:ext>
          </a:extLst>
        </xdr:cNvPr>
        <xdr:cNvSpPr>
          <a:spLocks noChangeAspect="1" noChangeArrowheads="1"/>
        </xdr:cNvSpPr>
      </xdr:nvSpPr>
      <xdr:spPr bwMode="auto">
        <a:xfrm>
          <a:off x="6286500" y="55245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1"/>
    <xdr:sp macro="" textlink="">
      <xdr:nvSpPr>
        <xdr:cNvPr id="2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C5AD3E-5127-4B57-8DFD-6261D0CF2F4B}"/>
            </a:ext>
          </a:extLst>
        </xdr:cNvPr>
        <xdr:cNvSpPr>
          <a:spLocks noChangeAspect="1" noChangeArrowheads="1"/>
        </xdr:cNvSpPr>
      </xdr:nvSpPr>
      <xdr:spPr bwMode="auto">
        <a:xfrm>
          <a:off x="5676900" y="5708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1"/>
    <xdr:sp macro="" textlink="">
      <xdr:nvSpPr>
        <xdr:cNvPr id="2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88E6E2-FB6E-40AB-9036-8280D4666544}"/>
            </a:ext>
          </a:extLst>
        </xdr:cNvPr>
        <xdr:cNvSpPr>
          <a:spLocks noChangeAspect="1" noChangeArrowheads="1"/>
        </xdr:cNvSpPr>
      </xdr:nvSpPr>
      <xdr:spPr bwMode="auto">
        <a:xfrm>
          <a:off x="6286500" y="5708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12421"/>
    <xdr:sp macro="" textlink="">
      <xdr:nvSpPr>
        <xdr:cNvPr id="2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A75C4A-0C39-4979-ABAB-D8F20A1778E5}"/>
            </a:ext>
          </a:extLst>
        </xdr:cNvPr>
        <xdr:cNvSpPr>
          <a:spLocks noChangeAspect="1" noChangeArrowheads="1"/>
        </xdr:cNvSpPr>
      </xdr:nvSpPr>
      <xdr:spPr bwMode="auto">
        <a:xfrm>
          <a:off x="5676900" y="57086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12421"/>
    <xdr:sp macro="" textlink="">
      <xdr:nvSpPr>
        <xdr:cNvPr id="2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C53E95-A38E-4141-A76E-32B059660601}"/>
            </a:ext>
          </a:extLst>
        </xdr:cNvPr>
        <xdr:cNvSpPr>
          <a:spLocks noChangeAspect="1" noChangeArrowheads="1"/>
        </xdr:cNvSpPr>
      </xdr:nvSpPr>
      <xdr:spPr bwMode="auto">
        <a:xfrm>
          <a:off x="6286500" y="57086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123825</xdr:rowOff>
    </xdr:to>
    <xdr:sp macro="" textlink="">
      <xdr:nvSpPr>
        <xdr:cNvPr id="2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5B6CB0-13EF-4ED6-A6FB-E99605BCEE6E}"/>
            </a:ext>
          </a:extLst>
        </xdr:cNvPr>
        <xdr:cNvSpPr>
          <a:spLocks noChangeAspect="1" noChangeArrowheads="1"/>
        </xdr:cNvSpPr>
      </xdr:nvSpPr>
      <xdr:spPr bwMode="auto">
        <a:xfrm>
          <a:off x="5676900" y="88392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133351</xdr:rowOff>
    </xdr:to>
    <xdr:sp macro="" textlink="">
      <xdr:nvSpPr>
        <xdr:cNvPr id="2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6C1973-A5D3-4045-B76B-F34382AD2D8B}"/>
            </a:ext>
          </a:extLst>
        </xdr:cNvPr>
        <xdr:cNvSpPr>
          <a:spLocks noChangeAspect="1" noChangeArrowheads="1"/>
        </xdr:cNvSpPr>
      </xdr:nvSpPr>
      <xdr:spPr bwMode="auto">
        <a:xfrm>
          <a:off x="5676900" y="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133350</xdr:rowOff>
    </xdr:to>
    <xdr:sp macro="" textlink="">
      <xdr:nvSpPr>
        <xdr:cNvPr id="28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ACEB80-4367-4AAF-B5DD-0A667902166A}"/>
            </a:ext>
          </a:extLst>
        </xdr:cNvPr>
        <xdr:cNvSpPr>
          <a:spLocks noChangeAspect="1" noChangeArrowheads="1"/>
        </xdr:cNvSpPr>
      </xdr:nvSpPr>
      <xdr:spPr bwMode="auto">
        <a:xfrm>
          <a:off x="5676900" y="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38</xdr:row>
      <xdr:rowOff>0</xdr:rowOff>
    </xdr:from>
    <xdr:to>
      <xdr:col>5</xdr:col>
      <xdr:colOff>304800</xdr:colOff>
      <xdr:row>39</xdr:row>
      <xdr:rowOff>123825</xdr:rowOff>
    </xdr:to>
    <xdr:sp macro="" textlink="">
      <xdr:nvSpPr>
        <xdr:cNvPr id="2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A49808-91EE-4AA3-A8AF-0201C96E4A90}"/>
            </a:ext>
          </a:extLst>
        </xdr:cNvPr>
        <xdr:cNvSpPr>
          <a:spLocks noChangeAspect="1" noChangeArrowheads="1"/>
        </xdr:cNvSpPr>
      </xdr:nvSpPr>
      <xdr:spPr bwMode="auto">
        <a:xfrm>
          <a:off x="6286500" y="883920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133351</xdr:rowOff>
    </xdr:to>
    <xdr:sp macro="" textlink="">
      <xdr:nvSpPr>
        <xdr:cNvPr id="3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D4405C-4170-4F8A-B051-9F486BF7B6FE}"/>
            </a:ext>
          </a:extLst>
        </xdr:cNvPr>
        <xdr:cNvSpPr>
          <a:spLocks noChangeAspect="1" noChangeArrowheads="1"/>
        </xdr:cNvSpPr>
      </xdr:nvSpPr>
      <xdr:spPr bwMode="auto">
        <a:xfrm>
          <a:off x="6286500" y="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133350</xdr:rowOff>
    </xdr:to>
    <xdr:sp macro="" textlink="">
      <xdr:nvSpPr>
        <xdr:cNvPr id="31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E09A63-953E-4EA3-99F0-94017BA5D4EC}"/>
            </a:ext>
          </a:extLst>
        </xdr:cNvPr>
        <xdr:cNvSpPr>
          <a:spLocks noChangeAspect="1" noChangeArrowheads="1"/>
        </xdr:cNvSpPr>
      </xdr:nvSpPr>
      <xdr:spPr bwMode="auto">
        <a:xfrm>
          <a:off x="6286500" y="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54</xdr:row>
      <xdr:rowOff>0</xdr:rowOff>
    </xdr:from>
    <xdr:ext cx="304800" cy="304801"/>
    <xdr:sp macro="" textlink="">
      <xdr:nvSpPr>
        <xdr:cNvPr id="3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28868D-75E9-4480-B4E3-A079833E8479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21539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04801"/>
    <xdr:sp macro="" textlink="">
      <xdr:nvSpPr>
        <xdr:cNvPr id="3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611DB8-6289-4250-B7EC-11095F89C80E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21539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2421"/>
    <xdr:sp macro="" textlink="">
      <xdr:nvSpPr>
        <xdr:cNvPr id="3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0D2F11-ADDA-43F1-82AB-E5ADC0E126F4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21539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2421"/>
    <xdr:sp macro="" textlink="">
      <xdr:nvSpPr>
        <xdr:cNvPr id="3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7458B1-B257-4D0F-9838-F81661760947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21539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04801"/>
    <xdr:sp macro="" textlink="">
      <xdr:nvSpPr>
        <xdr:cNvPr id="3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ECC9A1-DA38-44F1-ADCC-5E519A5D1699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23380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04801"/>
    <xdr:sp macro="" textlink="">
      <xdr:nvSpPr>
        <xdr:cNvPr id="3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9BF8DC-7091-43AC-82B5-5EAAF9CC794E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23380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2421"/>
    <xdr:sp macro="" textlink="">
      <xdr:nvSpPr>
        <xdr:cNvPr id="3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D9ADFA-B21C-461A-8882-EA878179F4B5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23380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54</xdr:row>
      <xdr:rowOff>0</xdr:rowOff>
    </xdr:from>
    <xdr:ext cx="304800" cy="312421"/>
    <xdr:sp macro="" textlink="">
      <xdr:nvSpPr>
        <xdr:cNvPr id="3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2E266C-B469-4399-874D-166A0C39F64B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23380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6705"/>
    <xdr:sp macro="" textlink="">
      <xdr:nvSpPr>
        <xdr:cNvPr id="4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DB34E-FFD1-44BE-8236-2BA9A4A417FC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5468600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6705"/>
    <xdr:sp macro="" textlink="">
      <xdr:nvSpPr>
        <xdr:cNvPr id="4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BA2401-041F-4661-9875-F3A91ABF2C9A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5468600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131446</xdr:rowOff>
    </xdr:to>
    <xdr:sp macro="" textlink="">
      <xdr:nvSpPr>
        <xdr:cNvPr id="4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132778-2EDB-40AB-B9DD-E61B7F4AA9F6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0680700"/>
          <a:ext cx="304800" cy="315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131446</xdr:rowOff>
    </xdr:to>
    <xdr:sp macro="" textlink="">
      <xdr:nvSpPr>
        <xdr:cNvPr id="4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ACA146-D5DE-4AC4-80E3-D098F1054484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0680700"/>
          <a:ext cx="304800" cy="315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2</xdr:row>
      <xdr:rowOff>316231</xdr:rowOff>
    </xdr:to>
    <xdr:sp macro="" textlink="">
      <xdr:nvSpPr>
        <xdr:cNvPr id="4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3D3A21-E672-4854-806C-247E2E844A22}"/>
            </a:ext>
          </a:extLst>
        </xdr:cNvPr>
        <xdr:cNvSpPr>
          <a:spLocks noChangeAspect="1" noChangeArrowheads="1"/>
        </xdr:cNvSpPr>
      </xdr:nvSpPr>
      <xdr:spPr bwMode="auto">
        <a:xfrm>
          <a:off x="5676900" y="368300"/>
          <a:ext cx="304800" cy="316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2</xdr:row>
      <xdr:rowOff>316231</xdr:rowOff>
    </xdr:to>
    <xdr:sp macro="" textlink="">
      <xdr:nvSpPr>
        <xdr:cNvPr id="4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E8544D-8B96-4EC3-9A8D-76328AF61297}"/>
            </a:ext>
          </a:extLst>
        </xdr:cNvPr>
        <xdr:cNvSpPr>
          <a:spLocks noChangeAspect="1" noChangeArrowheads="1"/>
        </xdr:cNvSpPr>
      </xdr:nvSpPr>
      <xdr:spPr bwMode="auto">
        <a:xfrm>
          <a:off x="6286500" y="368300"/>
          <a:ext cx="304800" cy="316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133350</xdr:rowOff>
    </xdr:to>
    <xdr:sp macro="" textlink="">
      <xdr:nvSpPr>
        <xdr:cNvPr id="46" name="AutoShape 13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C0BBC1-B989-4341-AECC-A4EB2FB2F674}"/>
            </a:ext>
          </a:extLst>
        </xdr:cNvPr>
        <xdr:cNvSpPr>
          <a:spLocks noChangeAspect="1" noChangeArrowheads="1"/>
        </xdr:cNvSpPr>
      </xdr:nvSpPr>
      <xdr:spPr bwMode="auto">
        <a:xfrm>
          <a:off x="5676900" y="40513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80</xdr:row>
      <xdr:rowOff>0</xdr:rowOff>
    </xdr:from>
    <xdr:ext cx="304800" cy="304801"/>
    <xdr:sp macro="" textlink="">
      <xdr:nvSpPr>
        <xdr:cNvPr id="4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9D5070-7BA1-45AF-A8BC-15B276E91458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8046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1"/>
    <xdr:sp macro="" textlink="">
      <xdr:nvSpPr>
        <xdr:cNvPr id="4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D9CC73-B1DC-439C-90D9-B3415452D3B1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8046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12421"/>
    <xdr:sp macro="" textlink="">
      <xdr:nvSpPr>
        <xdr:cNvPr id="4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286D8F-DA1C-47E6-B886-48EE208521A0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80467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12421"/>
    <xdr:sp macro="" textlink="">
      <xdr:nvSpPr>
        <xdr:cNvPr id="5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5F5259-3FAA-4586-808C-DE4564B2A988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804670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1"/>
    <xdr:sp macro="" textlink="">
      <xdr:nvSpPr>
        <xdr:cNvPr id="51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0FE5A4-1C15-4F89-AB60-1559AA6F5A17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82308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1"/>
    <xdr:sp macro="" textlink="">
      <xdr:nvSpPr>
        <xdr:cNvPr id="52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B57AA0-221A-477D-96C5-82AA4030097F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82308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12421"/>
    <xdr:sp macro="" textlink="">
      <xdr:nvSpPr>
        <xdr:cNvPr id="53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1E8468-9C04-4524-97DD-B80F1E62F779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82308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12421"/>
    <xdr:sp macro="" textlink="">
      <xdr:nvSpPr>
        <xdr:cNvPr id="54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0DB146-74D4-4085-847E-37682745B4B8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8230850"/>
          <a:ext cx="304800" cy="312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6705"/>
    <xdr:sp macro="" textlink="">
      <xdr:nvSpPr>
        <xdr:cNvPr id="55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722D96-C712-49A2-BAB2-42836B71E96A}"/>
            </a:ext>
          </a:extLst>
        </xdr:cNvPr>
        <xdr:cNvSpPr>
          <a:spLocks noChangeAspect="1" noChangeArrowheads="1"/>
        </xdr:cNvSpPr>
      </xdr:nvSpPr>
      <xdr:spPr bwMode="auto">
        <a:xfrm>
          <a:off x="5676900" y="21361400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304800" cy="306705"/>
    <xdr:sp macro="" textlink="">
      <xdr:nvSpPr>
        <xdr:cNvPr id="56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286404-45CD-4262-88E5-0AF80640FB9B}"/>
            </a:ext>
          </a:extLst>
        </xdr:cNvPr>
        <xdr:cNvSpPr>
          <a:spLocks noChangeAspect="1" noChangeArrowheads="1"/>
        </xdr:cNvSpPr>
      </xdr:nvSpPr>
      <xdr:spPr bwMode="auto">
        <a:xfrm>
          <a:off x="6286500" y="21361400"/>
          <a:ext cx="304800" cy="30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94</xdr:row>
      <xdr:rowOff>0</xdr:rowOff>
    </xdr:from>
    <xdr:to>
      <xdr:col>5</xdr:col>
      <xdr:colOff>304800</xdr:colOff>
      <xdr:row>95</xdr:row>
      <xdr:rowOff>133351</xdr:rowOff>
    </xdr:to>
    <xdr:sp macro="" textlink="">
      <xdr:nvSpPr>
        <xdr:cNvPr id="57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60A236-F028-4C82-925F-21A953888C5C}"/>
            </a:ext>
          </a:extLst>
        </xdr:cNvPr>
        <xdr:cNvSpPr>
          <a:spLocks noChangeAspect="1" noChangeArrowheads="1"/>
        </xdr:cNvSpPr>
      </xdr:nvSpPr>
      <xdr:spPr bwMode="auto">
        <a:xfrm>
          <a:off x="5676900" y="213614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131446</xdr:rowOff>
    </xdr:to>
    <xdr:sp macro="" textlink="">
      <xdr:nvSpPr>
        <xdr:cNvPr id="58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60E903-F6B9-4E2D-A793-120F6221FF34}"/>
            </a:ext>
          </a:extLst>
        </xdr:cNvPr>
        <xdr:cNvSpPr>
          <a:spLocks noChangeAspect="1" noChangeArrowheads="1"/>
        </xdr:cNvSpPr>
      </xdr:nvSpPr>
      <xdr:spPr bwMode="auto">
        <a:xfrm>
          <a:off x="5676900" y="14547850"/>
          <a:ext cx="304800" cy="315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304800</xdr:colOff>
      <xdr:row>95</xdr:row>
      <xdr:rowOff>133351</xdr:rowOff>
    </xdr:to>
    <xdr:sp macro="" textlink="">
      <xdr:nvSpPr>
        <xdr:cNvPr id="59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D39612-0C66-458A-912B-6953804D1D09}"/>
            </a:ext>
          </a:extLst>
        </xdr:cNvPr>
        <xdr:cNvSpPr>
          <a:spLocks noChangeAspect="1" noChangeArrowheads="1"/>
        </xdr:cNvSpPr>
      </xdr:nvSpPr>
      <xdr:spPr bwMode="auto">
        <a:xfrm>
          <a:off x="6286500" y="213614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131446</xdr:rowOff>
    </xdr:to>
    <xdr:sp macro="" textlink="">
      <xdr:nvSpPr>
        <xdr:cNvPr id="60" name="AutoShape 13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E8AFDE-BF5A-4798-8230-6B7249814EFA}"/>
            </a:ext>
          </a:extLst>
        </xdr:cNvPr>
        <xdr:cNvSpPr>
          <a:spLocks noChangeAspect="1" noChangeArrowheads="1"/>
        </xdr:cNvSpPr>
      </xdr:nvSpPr>
      <xdr:spPr bwMode="auto">
        <a:xfrm>
          <a:off x="6286500" y="14547850"/>
          <a:ext cx="304800" cy="315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zel Kaplan/INL/TR" id="{40888C62-60C1-4156-8429-FA07AEBE6C31}" userId="S::izel.kaplan@avon.com::f6679353-70d6-4dc5-a165-1566a5ba3f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" dT="2025-04-10T11:09:37.79" personId="{40888C62-60C1-4156-8429-FA07AEBE6C31}" id="{27671BDA-6C12-4938-8675-FF0F67E53625}">
    <text>Nisan ayına özel”Festivalin Yıldızları” ek kampanyalı Beauty Card maksimum satış fiyatlarını da içerir.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8164-1840-4179-AE54-882039EBB17F}">
  <dimension ref="B1:I27"/>
  <sheetViews>
    <sheetView showGridLines="0" tabSelected="1" zoomScale="60" zoomScaleNormal="60" workbookViewId="0">
      <selection activeCell="F6" sqref="F6"/>
    </sheetView>
  </sheetViews>
  <sheetFormatPr defaultRowHeight="14.5" x14ac:dyDescent="0.35"/>
  <cols>
    <col min="1" max="1" width="5.81640625" customWidth="1"/>
    <col min="2" max="2" width="34.453125" customWidth="1"/>
    <col min="3" max="3" width="29.1796875" bestFit="1" customWidth="1"/>
    <col min="4" max="4" width="27.453125" customWidth="1"/>
    <col min="5" max="5" width="28.6328125" customWidth="1"/>
    <col min="6" max="6" width="28.08984375" customWidth="1"/>
    <col min="7" max="9" width="28.453125" customWidth="1"/>
    <col min="10" max="10" width="11.6328125" bestFit="1" customWidth="1"/>
    <col min="11" max="11" width="8" customWidth="1"/>
  </cols>
  <sheetData>
    <row r="1" spans="2:9" ht="10.75" customHeight="1" x14ac:dyDescent="0.35"/>
    <row r="2" spans="2:9" x14ac:dyDescent="0.35">
      <c r="B2" s="1" t="s">
        <v>0</v>
      </c>
      <c r="C2" s="2"/>
      <c r="D2" s="2"/>
      <c r="E2" s="2"/>
      <c r="F2" s="2"/>
      <c r="G2" s="2"/>
      <c r="H2" s="2"/>
    </row>
    <row r="3" spans="2:9" x14ac:dyDescent="0.35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2:9" ht="61" customHeight="1" x14ac:dyDescent="0.35">
      <c r="B4" s="4" t="s">
        <v>9</v>
      </c>
      <c r="C4" s="4">
        <v>1</v>
      </c>
      <c r="D4" s="4">
        <v>2</v>
      </c>
      <c r="E4" s="5" t="s">
        <v>31</v>
      </c>
      <c r="F4" s="5" t="s">
        <v>10</v>
      </c>
      <c r="G4" s="5" t="s">
        <v>11</v>
      </c>
      <c r="H4" s="5" t="s">
        <v>12</v>
      </c>
    </row>
    <row r="5" spans="2:9" ht="67.25" customHeight="1" x14ac:dyDescent="0.35">
      <c r="B5" s="6" t="s">
        <v>13</v>
      </c>
      <c r="C5" s="5" t="s">
        <v>14</v>
      </c>
      <c r="D5" s="5" t="s">
        <v>15</v>
      </c>
      <c r="E5" s="7" t="s">
        <v>16</v>
      </c>
      <c r="F5" s="7" t="s">
        <v>17</v>
      </c>
      <c r="G5" s="7" t="s">
        <v>18</v>
      </c>
      <c r="H5" s="7" t="s">
        <v>19</v>
      </c>
    </row>
    <row r="6" spans="2:9" ht="97.5" customHeight="1" x14ac:dyDescent="0.35">
      <c r="B6" s="8" t="s">
        <v>20</v>
      </c>
      <c r="C6" s="8" t="s">
        <v>21</v>
      </c>
      <c r="D6" s="8" t="s">
        <v>22</v>
      </c>
      <c r="E6" s="8" t="s">
        <v>23</v>
      </c>
      <c r="F6" s="9" t="s">
        <v>166</v>
      </c>
      <c r="G6" s="9" t="s">
        <v>167</v>
      </c>
      <c r="H6" s="9" t="s">
        <v>168</v>
      </c>
    </row>
    <row r="7" spans="2:9" ht="67.25" customHeight="1" x14ac:dyDescent="0.35">
      <c r="B7" s="9" t="s">
        <v>169</v>
      </c>
      <c r="C7" s="9" t="s">
        <v>170</v>
      </c>
      <c r="D7" s="9" t="s">
        <v>171</v>
      </c>
      <c r="E7" s="9" t="s">
        <v>172</v>
      </c>
      <c r="F7" s="9" t="s">
        <v>173</v>
      </c>
      <c r="G7" s="9" t="s">
        <v>174</v>
      </c>
      <c r="H7" s="9" t="s">
        <v>175</v>
      </c>
    </row>
    <row r="8" spans="2:9" ht="70.75" customHeight="1" x14ac:dyDescent="0.35">
      <c r="B8" s="10" t="s">
        <v>24</v>
      </c>
      <c r="C8" s="10" t="s">
        <v>25</v>
      </c>
      <c r="D8" s="10" t="s">
        <v>26</v>
      </c>
      <c r="E8" s="10" t="s">
        <v>27</v>
      </c>
      <c r="F8" s="10" t="s">
        <v>28</v>
      </c>
      <c r="G8" s="10" t="s">
        <v>29</v>
      </c>
      <c r="H8" s="4" t="s">
        <v>30</v>
      </c>
    </row>
    <row r="9" spans="2:9" s="11" customFormat="1" x14ac:dyDescent="0.35">
      <c r="I9"/>
    </row>
    <row r="10" spans="2:9" s="11" customFormat="1" x14ac:dyDescent="0.35">
      <c r="I10"/>
    </row>
    <row r="11" spans="2:9" s="11" customFormat="1" x14ac:dyDescent="0.35">
      <c r="I11"/>
    </row>
    <row r="12" spans="2:9" s="11" customFormat="1" x14ac:dyDescent="0.35">
      <c r="I12"/>
    </row>
    <row r="13" spans="2:9" s="11" customFormat="1" x14ac:dyDescent="0.35">
      <c r="I13"/>
    </row>
    <row r="14" spans="2:9" s="11" customFormat="1" x14ac:dyDescent="0.35">
      <c r="I14"/>
    </row>
    <row r="15" spans="2:9" s="11" customFormat="1" x14ac:dyDescent="0.35">
      <c r="I15"/>
    </row>
    <row r="16" spans="2:9" s="11" customFormat="1" x14ac:dyDescent="0.35">
      <c r="I16"/>
    </row>
    <row r="17" spans="9:9" s="11" customFormat="1" x14ac:dyDescent="0.35">
      <c r="I17"/>
    </row>
    <row r="18" spans="9:9" s="11" customFormat="1" x14ac:dyDescent="0.35">
      <c r="I18"/>
    </row>
    <row r="19" spans="9:9" s="11" customFormat="1" x14ac:dyDescent="0.35">
      <c r="I19"/>
    </row>
    <row r="20" spans="9:9" s="11" customFormat="1" x14ac:dyDescent="0.35">
      <c r="I20"/>
    </row>
    <row r="21" spans="9:9" s="11" customFormat="1" x14ac:dyDescent="0.35">
      <c r="I21"/>
    </row>
    <row r="22" spans="9:9" s="11" customFormat="1" x14ac:dyDescent="0.35">
      <c r="I22"/>
    </row>
    <row r="23" spans="9:9" s="11" customFormat="1" x14ac:dyDescent="0.35">
      <c r="I23"/>
    </row>
    <row r="24" spans="9:9" s="11" customFormat="1" x14ac:dyDescent="0.35">
      <c r="I24"/>
    </row>
    <row r="25" spans="9:9" s="11" customFormat="1" x14ac:dyDescent="0.35">
      <c r="I25"/>
    </row>
    <row r="26" spans="9:9" s="11" customFormat="1" x14ac:dyDescent="0.35">
      <c r="I26"/>
    </row>
    <row r="27" spans="9:9" s="11" customFormat="1" x14ac:dyDescent="0.35">
      <c r="I27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8A73-433B-416F-82FD-E9C922346DBE}">
  <dimension ref="B2:J84"/>
  <sheetViews>
    <sheetView workbookViewId="0">
      <selection activeCell="G1" sqref="G1:G1048576"/>
    </sheetView>
  </sheetViews>
  <sheetFormatPr defaultRowHeight="14.5" x14ac:dyDescent="0.35"/>
  <cols>
    <col min="2" max="2" width="9.90625" bestFit="1" customWidth="1"/>
    <col min="5" max="5" width="42.6328125" bestFit="1" customWidth="1"/>
  </cols>
  <sheetData>
    <row r="2" spans="2:10" x14ac:dyDescent="0.35">
      <c r="B2" s="12" t="s">
        <v>148</v>
      </c>
      <c r="C2" s="12"/>
      <c r="D2" s="12"/>
      <c r="E2" s="12"/>
      <c r="F2" s="12"/>
      <c r="G2" s="12"/>
      <c r="H2" s="12"/>
      <c r="I2" s="12"/>
      <c r="J2" s="12"/>
    </row>
    <row r="3" spans="2:10" ht="116" x14ac:dyDescent="0.35">
      <c r="B3" s="13" t="s">
        <v>8</v>
      </c>
      <c r="C3" s="13" t="s">
        <v>32</v>
      </c>
      <c r="D3" s="13" t="s">
        <v>33</v>
      </c>
      <c r="E3" s="13" t="s">
        <v>34</v>
      </c>
      <c r="F3" s="13" t="s">
        <v>35</v>
      </c>
      <c r="G3" s="42" t="s">
        <v>149</v>
      </c>
      <c r="H3" s="42" t="s">
        <v>150</v>
      </c>
      <c r="I3" s="15" t="s">
        <v>39</v>
      </c>
      <c r="J3" s="14" t="s">
        <v>40</v>
      </c>
    </row>
    <row r="4" spans="2:10" x14ac:dyDescent="0.35">
      <c r="B4" s="16" t="s">
        <v>41</v>
      </c>
      <c r="C4" s="16" t="s">
        <v>42</v>
      </c>
      <c r="D4" s="17">
        <v>1184490</v>
      </c>
      <c r="E4" s="18" t="s">
        <v>43</v>
      </c>
      <c r="F4" s="18">
        <v>1490703</v>
      </c>
      <c r="G4" s="16">
        <v>909.99</v>
      </c>
      <c r="H4" s="16">
        <v>569.99</v>
      </c>
      <c r="I4" s="19">
        <f t="shared" ref="I4:I13" si="0">(H4/G4)-1</f>
        <v>-0.37363047945581818</v>
      </c>
      <c r="J4" s="16" t="s">
        <v>44</v>
      </c>
    </row>
    <row r="5" spans="2:10" x14ac:dyDescent="0.35">
      <c r="B5" s="16" t="s">
        <v>41</v>
      </c>
      <c r="C5" s="16" t="s">
        <v>42</v>
      </c>
      <c r="D5" s="20">
        <v>1229166</v>
      </c>
      <c r="E5" s="20" t="s">
        <v>45</v>
      </c>
      <c r="F5" s="18">
        <v>1493873</v>
      </c>
      <c r="G5" s="16">
        <v>909.99</v>
      </c>
      <c r="H5" s="16">
        <v>569.99</v>
      </c>
      <c r="I5" s="19">
        <f t="shared" si="0"/>
        <v>-0.37363047945581818</v>
      </c>
      <c r="J5" s="16" t="s">
        <v>44</v>
      </c>
    </row>
    <row r="6" spans="2:10" x14ac:dyDescent="0.35">
      <c r="B6" s="16" t="s">
        <v>41</v>
      </c>
      <c r="C6" s="16" t="s">
        <v>42</v>
      </c>
      <c r="D6" s="18">
        <v>1172799</v>
      </c>
      <c r="E6" s="18" t="s">
        <v>46</v>
      </c>
      <c r="F6" s="18">
        <v>1490321</v>
      </c>
      <c r="G6" s="22">
        <v>909.99</v>
      </c>
      <c r="H6" s="22">
        <v>569.99</v>
      </c>
      <c r="I6" s="19">
        <f>(H6/G6)-1</f>
        <v>-0.37363047945581818</v>
      </c>
      <c r="J6" s="16" t="s">
        <v>44</v>
      </c>
    </row>
    <row r="7" spans="2:10" x14ac:dyDescent="0.35">
      <c r="B7" s="16" t="s">
        <v>41</v>
      </c>
      <c r="C7" s="16" t="s">
        <v>42</v>
      </c>
      <c r="D7" s="18">
        <v>1172802</v>
      </c>
      <c r="E7" s="18" t="s">
        <v>47</v>
      </c>
      <c r="F7" s="18">
        <v>1490322</v>
      </c>
      <c r="G7" s="22">
        <v>929.99</v>
      </c>
      <c r="H7" s="22">
        <v>579.99</v>
      </c>
      <c r="I7" s="19">
        <f>(H7/G7)-1</f>
        <v>-0.37634813277562129</v>
      </c>
      <c r="J7" s="16" t="s">
        <v>44</v>
      </c>
    </row>
    <row r="8" spans="2:10" x14ac:dyDescent="0.35">
      <c r="B8" s="16" t="s">
        <v>41</v>
      </c>
      <c r="C8" s="16" t="s">
        <v>42</v>
      </c>
      <c r="D8" s="17">
        <v>1184492</v>
      </c>
      <c r="E8" s="18" t="s">
        <v>48</v>
      </c>
      <c r="F8" s="18">
        <v>1493848</v>
      </c>
      <c r="G8" s="16">
        <v>929.99</v>
      </c>
      <c r="H8" s="16">
        <v>579.99</v>
      </c>
      <c r="I8" s="19">
        <f t="shared" si="0"/>
        <v>-0.37634813277562129</v>
      </c>
      <c r="J8" s="16" t="s">
        <v>44</v>
      </c>
    </row>
    <row r="9" spans="2:10" x14ac:dyDescent="0.35">
      <c r="B9" s="16" t="s">
        <v>41</v>
      </c>
      <c r="C9" s="16" t="s">
        <v>42</v>
      </c>
      <c r="D9" s="20">
        <v>1229167</v>
      </c>
      <c r="E9" s="20" t="s">
        <v>49</v>
      </c>
      <c r="F9" s="18">
        <v>1493874</v>
      </c>
      <c r="G9" s="16">
        <v>929.99</v>
      </c>
      <c r="H9" s="16">
        <v>579.99</v>
      </c>
      <c r="I9" s="19">
        <f t="shared" si="0"/>
        <v>-0.37634813277562129</v>
      </c>
      <c r="J9" s="16" t="s">
        <v>44</v>
      </c>
    </row>
    <row r="10" spans="2:10" x14ac:dyDescent="0.35">
      <c r="B10" s="16" t="s">
        <v>41</v>
      </c>
      <c r="C10" s="16" t="s">
        <v>42</v>
      </c>
      <c r="D10" s="18">
        <v>1226669</v>
      </c>
      <c r="E10" s="18" t="s">
        <v>50</v>
      </c>
      <c r="F10" s="18">
        <v>1498071</v>
      </c>
      <c r="G10" s="16">
        <v>909.99</v>
      </c>
      <c r="H10" s="16">
        <v>569.99</v>
      </c>
      <c r="I10" s="19">
        <f t="shared" si="0"/>
        <v>-0.37363047945581818</v>
      </c>
      <c r="J10" s="16" t="s">
        <v>44</v>
      </c>
    </row>
    <row r="11" spans="2:10" x14ac:dyDescent="0.35">
      <c r="B11" s="16" t="s">
        <v>41</v>
      </c>
      <c r="C11" s="16" t="s">
        <v>42</v>
      </c>
      <c r="D11" s="18">
        <v>1226670</v>
      </c>
      <c r="E11" s="18" t="s">
        <v>51</v>
      </c>
      <c r="F11" s="18">
        <v>1498072</v>
      </c>
      <c r="G11" s="16">
        <v>929.99</v>
      </c>
      <c r="H11" s="16">
        <v>579.99</v>
      </c>
      <c r="I11" s="19">
        <f t="shared" si="0"/>
        <v>-0.37634813277562129</v>
      </c>
      <c r="J11" s="16" t="s">
        <v>44</v>
      </c>
    </row>
    <row r="12" spans="2:10" x14ac:dyDescent="0.35">
      <c r="B12" s="16" t="s">
        <v>41</v>
      </c>
      <c r="C12" s="16" t="s">
        <v>42</v>
      </c>
      <c r="D12" s="23">
        <v>1229189</v>
      </c>
      <c r="E12" s="23" t="s">
        <v>52</v>
      </c>
      <c r="F12" s="18">
        <v>1550211</v>
      </c>
      <c r="G12" s="16">
        <v>909.99</v>
      </c>
      <c r="H12" s="16">
        <v>569.99</v>
      </c>
      <c r="I12" s="19">
        <f t="shared" si="0"/>
        <v>-0.37363047945581818</v>
      </c>
      <c r="J12" s="16" t="s">
        <v>44</v>
      </c>
    </row>
    <row r="13" spans="2:10" x14ac:dyDescent="0.35">
      <c r="B13" s="16" t="s">
        <v>41</v>
      </c>
      <c r="C13" s="16" t="s">
        <v>42</v>
      </c>
      <c r="D13" s="23">
        <v>1229190</v>
      </c>
      <c r="E13" s="23" t="s">
        <v>53</v>
      </c>
      <c r="F13" s="18">
        <v>1505704</v>
      </c>
      <c r="G13" s="16">
        <v>929.99</v>
      </c>
      <c r="H13" s="16">
        <v>579.99</v>
      </c>
      <c r="I13" s="19">
        <f t="shared" si="0"/>
        <v>-0.37634813277562129</v>
      </c>
      <c r="J13" s="16" t="s">
        <v>44</v>
      </c>
    </row>
    <row r="14" spans="2:10" x14ac:dyDescent="0.35">
      <c r="B14" s="16" t="s">
        <v>41</v>
      </c>
      <c r="C14" s="16" t="s">
        <v>42</v>
      </c>
      <c r="D14" s="18">
        <v>1226985</v>
      </c>
      <c r="E14" s="18" t="s">
        <v>54</v>
      </c>
      <c r="F14" s="18">
        <v>1492320</v>
      </c>
      <c r="G14" s="22">
        <v>409.99</v>
      </c>
      <c r="H14" s="24">
        <v>269.99</v>
      </c>
      <c r="I14" s="19">
        <f>(H14/G14)-1</f>
        <v>-0.34147174321324913</v>
      </c>
      <c r="J14" s="16" t="s">
        <v>44</v>
      </c>
    </row>
    <row r="15" spans="2:10" x14ac:dyDescent="0.35">
      <c r="B15" s="16" t="s">
        <v>41</v>
      </c>
      <c r="C15" s="16" t="s">
        <v>42</v>
      </c>
      <c r="D15" s="23">
        <v>1230277</v>
      </c>
      <c r="E15" s="23" t="s">
        <v>55</v>
      </c>
      <c r="F15" s="18">
        <v>1514234</v>
      </c>
      <c r="G15" s="22">
        <v>409.99</v>
      </c>
      <c r="H15" s="24">
        <v>269.99</v>
      </c>
      <c r="I15" s="19">
        <f>(H15/G15)-1</f>
        <v>-0.34147174321324913</v>
      </c>
      <c r="J15" s="16" t="s">
        <v>44</v>
      </c>
    </row>
    <row r="16" spans="2:10" x14ac:dyDescent="0.35">
      <c r="B16" s="16" t="s">
        <v>41</v>
      </c>
      <c r="C16" s="16" t="s">
        <v>42</v>
      </c>
      <c r="D16" s="25">
        <v>1234912</v>
      </c>
      <c r="E16" s="25" t="s">
        <v>56</v>
      </c>
      <c r="F16" s="18">
        <v>1561608</v>
      </c>
      <c r="G16" s="22">
        <v>409.99</v>
      </c>
      <c r="H16" s="24">
        <v>269.99</v>
      </c>
      <c r="I16" s="19">
        <f t="shared" ref="I16:I34" si="1">(H16/G16)-1</f>
        <v>-0.34147174321324913</v>
      </c>
      <c r="J16" s="16" t="s">
        <v>44</v>
      </c>
    </row>
    <row r="17" spans="2:10" x14ac:dyDescent="0.35">
      <c r="B17" s="16" t="s">
        <v>41</v>
      </c>
      <c r="C17" s="16" t="s">
        <v>42</v>
      </c>
      <c r="D17" s="23">
        <v>1223327</v>
      </c>
      <c r="E17" s="23" t="s">
        <v>57</v>
      </c>
      <c r="F17" s="18">
        <v>1557028</v>
      </c>
      <c r="G17" s="16">
        <v>409.99</v>
      </c>
      <c r="H17" s="24">
        <v>269.99</v>
      </c>
      <c r="I17" s="19">
        <f t="shared" si="1"/>
        <v>-0.34147174321324913</v>
      </c>
      <c r="J17" s="16" t="s">
        <v>44</v>
      </c>
    </row>
    <row r="18" spans="2:10" x14ac:dyDescent="0.35">
      <c r="B18" s="16" t="s">
        <v>41</v>
      </c>
      <c r="C18" s="16" t="s">
        <v>42</v>
      </c>
      <c r="D18" s="23">
        <v>1233525</v>
      </c>
      <c r="E18" s="23" t="s">
        <v>58</v>
      </c>
      <c r="F18" s="18">
        <v>1540065</v>
      </c>
      <c r="G18" s="16">
        <v>409.99</v>
      </c>
      <c r="H18" s="24">
        <v>269.99</v>
      </c>
      <c r="I18" s="19">
        <f t="shared" si="1"/>
        <v>-0.34147174321324913</v>
      </c>
      <c r="J18" s="16" t="s">
        <v>44</v>
      </c>
    </row>
    <row r="19" spans="2:10" x14ac:dyDescent="0.35">
      <c r="B19" s="16" t="s">
        <v>41</v>
      </c>
      <c r="C19" s="16" t="s">
        <v>42</v>
      </c>
      <c r="D19" s="17">
        <v>1221691</v>
      </c>
      <c r="E19" s="18" t="s">
        <v>59</v>
      </c>
      <c r="F19" s="18">
        <v>1491037</v>
      </c>
      <c r="G19" s="16">
        <v>374.99</v>
      </c>
      <c r="H19" s="24">
        <v>239.99</v>
      </c>
      <c r="I19" s="19">
        <f t="shared" si="1"/>
        <v>-0.36000960025600681</v>
      </c>
      <c r="J19" s="16" t="s">
        <v>44</v>
      </c>
    </row>
    <row r="20" spans="2:10" x14ac:dyDescent="0.35">
      <c r="B20" s="16" t="s">
        <v>41</v>
      </c>
      <c r="C20" s="16" t="s">
        <v>42</v>
      </c>
      <c r="D20" s="17">
        <v>1224331</v>
      </c>
      <c r="E20" s="18" t="s">
        <v>60</v>
      </c>
      <c r="F20" s="18">
        <v>1445763</v>
      </c>
      <c r="G20" s="16">
        <v>374.99</v>
      </c>
      <c r="H20" s="24">
        <v>239.99</v>
      </c>
      <c r="I20" s="19">
        <f t="shared" si="1"/>
        <v>-0.36000960025600681</v>
      </c>
      <c r="J20" s="16" t="s">
        <v>44</v>
      </c>
    </row>
    <row r="21" spans="2:10" x14ac:dyDescent="0.35">
      <c r="B21" s="16" t="s">
        <v>41</v>
      </c>
      <c r="C21" s="16" t="s">
        <v>42</v>
      </c>
      <c r="D21" s="20">
        <v>1227358</v>
      </c>
      <c r="E21" s="20" t="s">
        <v>61</v>
      </c>
      <c r="F21" s="18">
        <v>1482221</v>
      </c>
      <c r="G21" s="16">
        <v>374.99</v>
      </c>
      <c r="H21" s="24">
        <v>239.99</v>
      </c>
      <c r="I21" s="19">
        <f t="shared" si="1"/>
        <v>-0.36000960025600681</v>
      </c>
      <c r="J21" s="16" t="s">
        <v>44</v>
      </c>
    </row>
    <row r="22" spans="2:10" x14ac:dyDescent="0.35">
      <c r="B22" s="16" t="s">
        <v>41</v>
      </c>
      <c r="C22" s="16" t="s">
        <v>42</v>
      </c>
      <c r="D22" s="20">
        <v>1229231</v>
      </c>
      <c r="E22" s="20" t="s">
        <v>62</v>
      </c>
      <c r="F22" s="18">
        <v>1479956</v>
      </c>
      <c r="G22" s="16">
        <v>374.99</v>
      </c>
      <c r="H22" s="24">
        <v>239.99</v>
      </c>
      <c r="I22" s="19">
        <f t="shared" si="1"/>
        <v>-0.36000960025600681</v>
      </c>
      <c r="J22" s="16" t="s">
        <v>44</v>
      </c>
    </row>
    <row r="23" spans="2:10" x14ac:dyDescent="0.35">
      <c r="B23" s="16" t="s">
        <v>41</v>
      </c>
      <c r="C23" s="16" t="s">
        <v>42</v>
      </c>
      <c r="D23" s="23">
        <v>1232975</v>
      </c>
      <c r="E23" s="23" t="s">
        <v>63</v>
      </c>
      <c r="F23" s="26">
        <v>1557058</v>
      </c>
      <c r="G23" s="16">
        <v>374.99</v>
      </c>
      <c r="H23" s="24">
        <v>239.99</v>
      </c>
      <c r="I23" s="19">
        <f t="shared" si="1"/>
        <v>-0.36000960025600681</v>
      </c>
      <c r="J23" s="16" t="s">
        <v>44</v>
      </c>
    </row>
    <row r="24" spans="2:10" x14ac:dyDescent="0.35">
      <c r="B24" s="16" t="s">
        <v>41</v>
      </c>
      <c r="C24" s="16" t="s">
        <v>64</v>
      </c>
      <c r="D24" s="18">
        <v>1220970</v>
      </c>
      <c r="E24" s="18" t="s">
        <v>65</v>
      </c>
      <c r="F24" s="18">
        <v>1548695</v>
      </c>
      <c r="G24" s="16">
        <v>219.99</v>
      </c>
      <c r="H24" s="24">
        <v>139.99</v>
      </c>
      <c r="I24" s="19">
        <f t="shared" si="1"/>
        <v>-0.36365289331333239</v>
      </c>
      <c r="J24" s="16" t="s">
        <v>44</v>
      </c>
    </row>
    <row r="25" spans="2:10" x14ac:dyDescent="0.35">
      <c r="B25" s="16" t="s">
        <v>41</v>
      </c>
      <c r="C25" s="16" t="s">
        <v>64</v>
      </c>
      <c r="D25" s="18">
        <v>1220993</v>
      </c>
      <c r="E25" s="18" t="s">
        <v>66</v>
      </c>
      <c r="F25" s="18">
        <v>1549366</v>
      </c>
      <c r="G25" s="16">
        <v>219.99</v>
      </c>
      <c r="H25" s="24">
        <v>139.99</v>
      </c>
      <c r="I25" s="19">
        <f t="shared" si="1"/>
        <v>-0.36365289331333239</v>
      </c>
      <c r="J25" s="16" t="s">
        <v>44</v>
      </c>
    </row>
    <row r="26" spans="2:10" x14ac:dyDescent="0.35">
      <c r="B26" s="16" t="s">
        <v>41</v>
      </c>
      <c r="C26" s="16" t="s">
        <v>64</v>
      </c>
      <c r="D26" s="16">
        <v>1220978</v>
      </c>
      <c r="E26" s="20" t="s">
        <v>67</v>
      </c>
      <c r="F26" s="20">
        <v>1554509</v>
      </c>
      <c r="G26" s="16">
        <v>219.99</v>
      </c>
      <c r="H26" s="24">
        <v>139.99</v>
      </c>
      <c r="I26" s="19">
        <f t="shared" si="1"/>
        <v>-0.36365289331333239</v>
      </c>
      <c r="J26" s="16" t="s">
        <v>44</v>
      </c>
    </row>
    <row r="27" spans="2:10" x14ac:dyDescent="0.35">
      <c r="B27" s="16" t="s">
        <v>41</v>
      </c>
      <c r="C27" s="16" t="s">
        <v>68</v>
      </c>
      <c r="D27" s="23">
        <v>1198667</v>
      </c>
      <c r="E27" s="23" t="s">
        <v>69</v>
      </c>
      <c r="F27" s="18">
        <v>68945</v>
      </c>
      <c r="G27" s="22">
        <v>234.99</v>
      </c>
      <c r="H27" s="22">
        <v>149.99</v>
      </c>
      <c r="I27" s="19">
        <f t="shared" si="1"/>
        <v>-0.36171751989446355</v>
      </c>
      <c r="J27" s="16" t="s">
        <v>44</v>
      </c>
    </row>
    <row r="28" spans="2:10" x14ac:dyDescent="0.35">
      <c r="B28" s="16" t="s">
        <v>41</v>
      </c>
      <c r="C28" s="16" t="s">
        <v>68</v>
      </c>
      <c r="D28" s="27">
        <v>1226012</v>
      </c>
      <c r="E28" s="18" t="s">
        <v>70</v>
      </c>
      <c r="F28" s="26">
        <v>1461890</v>
      </c>
      <c r="G28" s="22">
        <v>239.99</v>
      </c>
      <c r="H28" s="22">
        <v>159.99</v>
      </c>
      <c r="I28" s="19">
        <f t="shared" si="1"/>
        <v>-0.33334722280094997</v>
      </c>
      <c r="J28" s="16" t="s">
        <v>44</v>
      </c>
    </row>
    <row r="29" spans="2:10" x14ac:dyDescent="0.35">
      <c r="B29" s="16" t="s">
        <v>41</v>
      </c>
      <c r="C29" s="16" t="s">
        <v>68</v>
      </c>
      <c r="D29" s="27">
        <v>1226012</v>
      </c>
      <c r="E29" s="18" t="s">
        <v>70</v>
      </c>
      <c r="F29" s="28">
        <v>1461852</v>
      </c>
      <c r="G29" s="22">
        <v>239.99</v>
      </c>
      <c r="H29" s="24">
        <v>159.99</v>
      </c>
      <c r="I29" s="19">
        <f t="shared" si="1"/>
        <v>-0.33334722280094997</v>
      </c>
      <c r="J29" s="16" t="s">
        <v>44</v>
      </c>
    </row>
    <row r="30" spans="2:10" x14ac:dyDescent="0.35">
      <c r="B30" s="16" t="s">
        <v>41</v>
      </c>
      <c r="C30" s="16" t="s">
        <v>64</v>
      </c>
      <c r="D30" s="29">
        <v>1234409</v>
      </c>
      <c r="E30" s="30" t="s">
        <v>71</v>
      </c>
      <c r="F30" s="18">
        <v>1558319</v>
      </c>
      <c r="G30" s="22">
        <v>469.99</v>
      </c>
      <c r="H30" s="24">
        <v>299.99</v>
      </c>
      <c r="I30" s="19">
        <f t="shared" si="1"/>
        <v>-0.36170982361326831</v>
      </c>
      <c r="J30" s="16" t="s">
        <v>44</v>
      </c>
    </row>
    <row r="31" spans="2:10" x14ac:dyDescent="0.35">
      <c r="B31" s="16" t="s">
        <v>41</v>
      </c>
      <c r="C31" s="16" t="s">
        <v>64</v>
      </c>
      <c r="D31" s="31">
        <v>1237205</v>
      </c>
      <c r="E31" s="31" t="s">
        <v>72</v>
      </c>
      <c r="F31" s="32">
        <v>1556753</v>
      </c>
      <c r="G31" s="22">
        <v>529.99</v>
      </c>
      <c r="H31" s="24">
        <v>349.99</v>
      </c>
      <c r="I31" s="19">
        <f t="shared" si="1"/>
        <v>-0.33962904960470952</v>
      </c>
      <c r="J31" s="16" t="s">
        <v>44</v>
      </c>
    </row>
    <row r="32" spans="2:10" x14ac:dyDescent="0.35">
      <c r="B32" s="16" t="s">
        <v>41</v>
      </c>
      <c r="C32" s="16" t="s">
        <v>64</v>
      </c>
      <c r="D32" s="33">
        <v>1234005</v>
      </c>
      <c r="E32" s="16" t="s">
        <v>73</v>
      </c>
      <c r="F32" s="18">
        <v>1534341</v>
      </c>
      <c r="G32" s="22">
        <v>629.99</v>
      </c>
      <c r="H32" s="24">
        <v>399.99</v>
      </c>
      <c r="I32" s="19">
        <f t="shared" si="1"/>
        <v>-0.36508516008190606</v>
      </c>
      <c r="J32" s="16" t="s">
        <v>44</v>
      </c>
    </row>
    <row r="33" spans="2:10" x14ac:dyDescent="0.35">
      <c r="B33" s="16" t="s">
        <v>41</v>
      </c>
      <c r="C33" s="16" t="s">
        <v>64</v>
      </c>
      <c r="D33" s="33">
        <v>1234410</v>
      </c>
      <c r="E33" s="16" t="s">
        <v>74</v>
      </c>
      <c r="F33" s="18">
        <v>1541093</v>
      </c>
      <c r="G33" s="16">
        <v>379.99</v>
      </c>
      <c r="H33" s="16">
        <v>249.99</v>
      </c>
      <c r="I33" s="19">
        <f t="shared" si="1"/>
        <v>-0.34211426616489904</v>
      </c>
      <c r="J33" s="16" t="s">
        <v>44</v>
      </c>
    </row>
    <row r="34" spans="2:10" x14ac:dyDescent="0.35">
      <c r="B34" s="16" t="s">
        <v>41</v>
      </c>
      <c r="C34" s="16" t="s">
        <v>64</v>
      </c>
      <c r="D34" s="34">
        <v>1234008</v>
      </c>
      <c r="E34" s="16" t="s">
        <v>75</v>
      </c>
      <c r="F34" s="18">
        <v>1540433</v>
      </c>
      <c r="G34" s="16">
        <v>269.99</v>
      </c>
      <c r="H34" s="16">
        <v>169.99</v>
      </c>
      <c r="I34" s="19">
        <f t="shared" si="1"/>
        <v>-0.37038408829956659</v>
      </c>
      <c r="J34" s="16" t="s">
        <v>44</v>
      </c>
    </row>
    <row r="35" spans="2:10" x14ac:dyDescent="0.35">
      <c r="B35" s="16" t="s">
        <v>41</v>
      </c>
      <c r="C35" s="16" t="s">
        <v>68</v>
      </c>
      <c r="D35" s="35">
        <v>1230259</v>
      </c>
      <c r="E35" s="36" t="s">
        <v>76</v>
      </c>
      <c r="F35" s="37">
        <v>1551139</v>
      </c>
      <c r="G35" s="22">
        <v>279.99</v>
      </c>
      <c r="H35" s="24">
        <v>199.99</v>
      </c>
      <c r="I35" s="19">
        <f>(H35/G35)-1</f>
        <v>-0.28572449016036283</v>
      </c>
      <c r="J35" s="16" t="s">
        <v>44</v>
      </c>
    </row>
    <row r="36" spans="2:10" x14ac:dyDescent="0.35">
      <c r="B36" s="16" t="s">
        <v>41</v>
      </c>
      <c r="C36" s="16" t="s">
        <v>68</v>
      </c>
      <c r="D36" s="35">
        <v>1230259</v>
      </c>
      <c r="E36" s="36" t="s">
        <v>76</v>
      </c>
      <c r="F36" s="37">
        <v>1551154</v>
      </c>
      <c r="G36" s="22">
        <v>279.99</v>
      </c>
      <c r="H36" s="24">
        <v>199.99</v>
      </c>
      <c r="I36" s="19">
        <f>(H36/G36)-1</f>
        <v>-0.28572449016036283</v>
      </c>
      <c r="J36" s="16" t="s">
        <v>44</v>
      </c>
    </row>
    <row r="37" spans="2:10" x14ac:dyDescent="0.35">
      <c r="B37" s="16" t="s">
        <v>41</v>
      </c>
      <c r="C37" s="16" t="s">
        <v>68</v>
      </c>
      <c r="D37" s="35">
        <v>1230259</v>
      </c>
      <c r="E37" s="36" t="s">
        <v>76</v>
      </c>
      <c r="F37" s="37">
        <v>1551156</v>
      </c>
      <c r="G37" s="22">
        <v>279.99</v>
      </c>
      <c r="H37" s="24">
        <v>199.99</v>
      </c>
      <c r="I37" s="19">
        <f>(H37/G37)-1</f>
        <v>-0.28572449016036283</v>
      </c>
      <c r="J37" s="16" t="s">
        <v>44</v>
      </c>
    </row>
    <row r="38" spans="2:10" x14ac:dyDescent="0.35">
      <c r="B38" s="16" t="s">
        <v>41</v>
      </c>
      <c r="C38" s="16" t="s">
        <v>68</v>
      </c>
      <c r="D38" s="35">
        <v>1230259</v>
      </c>
      <c r="E38" s="36" t="s">
        <v>76</v>
      </c>
      <c r="F38" s="37">
        <v>1551151</v>
      </c>
      <c r="G38" s="22">
        <v>279.99</v>
      </c>
      <c r="H38" s="24">
        <v>199.99</v>
      </c>
      <c r="I38" s="19">
        <f t="shared" ref="I38:I84" si="2">(H38/G38)-1</f>
        <v>-0.28572449016036283</v>
      </c>
      <c r="J38" s="16" t="s">
        <v>44</v>
      </c>
    </row>
    <row r="39" spans="2:10" x14ac:dyDescent="0.35">
      <c r="B39" s="16" t="s">
        <v>41</v>
      </c>
      <c r="C39" s="16" t="s">
        <v>68</v>
      </c>
      <c r="D39" s="35">
        <v>1230259</v>
      </c>
      <c r="E39" s="36" t="s">
        <v>76</v>
      </c>
      <c r="F39" s="37">
        <v>1551146</v>
      </c>
      <c r="G39" s="22">
        <v>279.99</v>
      </c>
      <c r="H39" s="24">
        <v>199.99</v>
      </c>
      <c r="I39" s="19">
        <f t="shared" si="2"/>
        <v>-0.28572449016036283</v>
      </c>
      <c r="J39" s="16" t="s">
        <v>44</v>
      </c>
    </row>
    <row r="40" spans="2:10" x14ac:dyDescent="0.35">
      <c r="B40" s="16" t="s">
        <v>41</v>
      </c>
      <c r="C40" s="16" t="s">
        <v>68</v>
      </c>
      <c r="D40" s="35">
        <v>1230259</v>
      </c>
      <c r="E40" s="36" t="s">
        <v>76</v>
      </c>
      <c r="F40" s="37">
        <v>1551147</v>
      </c>
      <c r="G40" s="22">
        <v>279.99</v>
      </c>
      <c r="H40" s="24">
        <v>199.99</v>
      </c>
      <c r="I40" s="19">
        <f t="shared" si="2"/>
        <v>-0.28572449016036283</v>
      </c>
      <c r="J40" s="16" t="s">
        <v>44</v>
      </c>
    </row>
    <row r="41" spans="2:10" x14ac:dyDescent="0.35">
      <c r="B41" s="16" t="s">
        <v>41</v>
      </c>
      <c r="C41" s="16" t="s">
        <v>68</v>
      </c>
      <c r="D41" s="35">
        <v>1230259</v>
      </c>
      <c r="E41" s="36" t="s">
        <v>76</v>
      </c>
      <c r="F41" s="37">
        <v>1551148</v>
      </c>
      <c r="G41" s="22">
        <v>279.99</v>
      </c>
      <c r="H41" s="24">
        <v>199.99</v>
      </c>
      <c r="I41" s="19">
        <f t="shared" si="2"/>
        <v>-0.28572449016036283</v>
      </c>
      <c r="J41" s="16" t="s">
        <v>44</v>
      </c>
    </row>
    <row r="42" spans="2:10" x14ac:dyDescent="0.35">
      <c r="B42" s="16" t="s">
        <v>41</v>
      </c>
      <c r="C42" s="16" t="s">
        <v>68</v>
      </c>
      <c r="D42" s="35">
        <v>1230259</v>
      </c>
      <c r="E42" s="36" t="s">
        <v>76</v>
      </c>
      <c r="F42" s="37">
        <v>1551149</v>
      </c>
      <c r="G42" s="22">
        <v>279.99</v>
      </c>
      <c r="H42" s="24">
        <v>199.99</v>
      </c>
      <c r="I42" s="19">
        <f t="shared" si="2"/>
        <v>-0.28572449016036283</v>
      </c>
      <c r="J42" s="16" t="s">
        <v>44</v>
      </c>
    </row>
    <row r="43" spans="2:10" x14ac:dyDescent="0.35">
      <c r="B43" s="16" t="s">
        <v>41</v>
      </c>
      <c r="C43" s="16" t="s">
        <v>68</v>
      </c>
      <c r="D43" s="35">
        <v>1230259</v>
      </c>
      <c r="E43" s="36" t="s">
        <v>76</v>
      </c>
      <c r="F43" s="37">
        <v>1551150</v>
      </c>
      <c r="G43" s="22">
        <v>279.99</v>
      </c>
      <c r="H43" s="24">
        <v>199.99</v>
      </c>
      <c r="I43" s="19">
        <f t="shared" si="2"/>
        <v>-0.28572449016036283</v>
      </c>
      <c r="J43" s="16" t="s">
        <v>44</v>
      </c>
    </row>
    <row r="44" spans="2:10" x14ac:dyDescent="0.35">
      <c r="B44" s="16" t="s">
        <v>41</v>
      </c>
      <c r="C44" s="16" t="s">
        <v>68</v>
      </c>
      <c r="D44" s="35">
        <v>1230259</v>
      </c>
      <c r="E44" s="36" t="s">
        <v>76</v>
      </c>
      <c r="F44" s="37">
        <v>1551157</v>
      </c>
      <c r="G44" s="22">
        <v>279.99</v>
      </c>
      <c r="H44" s="24">
        <v>199.99</v>
      </c>
      <c r="I44" s="19">
        <f t="shared" si="2"/>
        <v>-0.28572449016036283</v>
      </c>
      <c r="J44" s="16" t="s">
        <v>44</v>
      </c>
    </row>
    <row r="45" spans="2:10" x14ac:dyDescent="0.35">
      <c r="B45" s="16" t="s">
        <v>41</v>
      </c>
      <c r="C45" s="16" t="s">
        <v>68</v>
      </c>
      <c r="D45" s="35">
        <v>1230259</v>
      </c>
      <c r="E45" s="36" t="s">
        <v>76</v>
      </c>
      <c r="F45" s="37">
        <v>1551158</v>
      </c>
      <c r="G45" s="22">
        <v>279.99</v>
      </c>
      <c r="H45" s="24">
        <v>199.99</v>
      </c>
      <c r="I45" s="19">
        <f t="shared" si="2"/>
        <v>-0.28572449016036283</v>
      </c>
      <c r="J45" s="16" t="s">
        <v>44</v>
      </c>
    </row>
    <row r="46" spans="2:10" x14ac:dyDescent="0.35">
      <c r="B46" s="16" t="s">
        <v>41</v>
      </c>
      <c r="C46" s="16" t="s">
        <v>68</v>
      </c>
      <c r="D46" s="35">
        <v>1230259</v>
      </c>
      <c r="E46" s="36" t="s">
        <v>76</v>
      </c>
      <c r="F46" s="37">
        <v>1551159</v>
      </c>
      <c r="G46" s="22">
        <v>279.99</v>
      </c>
      <c r="H46" s="24">
        <v>199.99</v>
      </c>
      <c r="I46" s="19">
        <f t="shared" si="2"/>
        <v>-0.28572449016036283</v>
      </c>
      <c r="J46" s="16" t="s">
        <v>44</v>
      </c>
    </row>
    <row r="47" spans="2:10" x14ac:dyDescent="0.35">
      <c r="B47" s="16" t="s">
        <v>41</v>
      </c>
      <c r="C47" s="16" t="s">
        <v>68</v>
      </c>
      <c r="D47" s="35">
        <v>1230259</v>
      </c>
      <c r="E47" s="36" t="s">
        <v>76</v>
      </c>
      <c r="F47" s="37">
        <v>1551155</v>
      </c>
      <c r="G47" s="22">
        <v>279.99</v>
      </c>
      <c r="H47" s="24">
        <v>199.99</v>
      </c>
      <c r="I47" s="19">
        <f t="shared" si="2"/>
        <v>-0.28572449016036283</v>
      </c>
      <c r="J47" s="16" t="s">
        <v>44</v>
      </c>
    </row>
    <row r="48" spans="2:10" x14ac:dyDescent="0.35">
      <c r="B48" s="16" t="s">
        <v>41</v>
      </c>
      <c r="C48" s="16" t="s">
        <v>68</v>
      </c>
      <c r="D48" s="35">
        <v>1230259</v>
      </c>
      <c r="E48" s="36" t="s">
        <v>76</v>
      </c>
      <c r="F48" s="37">
        <v>1551152</v>
      </c>
      <c r="G48" s="22">
        <v>279.99</v>
      </c>
      <c r="H48" s="24">
        <v>199.99</v>
      </c>
      <c r="I48" s="19">
        <f t="shared" si="2"/>
        <v>-0.28572449016036283</v>
      </c>
      <c r="J48" s="16" t="s">
        <v>44</v>
      </c>
    </row>
    <row r="49" spans="2:10" x14ac:dyDescent="0.35">
      <c r="B49" s="16" t="s">
        <v>41</v>
      </c>
      <c r="C49" s="16" t="s">
        <v>68</v>
      </c>
      <c r="D49" s="35">
        <v>1230259</v>
      </c>
      <c r="E49" s="36" t="s">
        <v>76</v>
      </c>
      <c r="F49" s="37">
        <v>1551143</v>
      </c>
      <c r="G49" s="22">
        <v>279.99</v>
      </c>
      <c r="H49" s="24">
        <v>199.99</v>
      </c>
      <c r="I49" s="19">
        <f t="shared" si="2"/>
        <v>-0.28572449016036283</v>
      </c>
      <c r="J49" s="16" t="s">
        <v>44</v>
      </c>
    </row>
    <row r="50" spans="2:10" x14ac:dyDescent="0.35">
      <c r="B50" s="16" t="s">
        <v>41</v>
      </c>
      <c r="C50" s="16" t="s">
        <v>68</v>
      </c>
      <c r="D50" s="35">
        <v>1230259</v>
      </c>
      <c r="E50" s="36" t="s">
        <v>76</v>
      </c>
      <c r="F50" s="37">
        <v>1551153</v>
      </c>
      <c r="G50" s="22">
        <v>279.99</v>
      </c>
      <c r="H50" s="24">
        <v>199.99</v>
      </c>
      <c r="I50" s="19">
        <f t="shared" si="2"/>
        <v>-0.28572449016036283</v>
      </c>
      <c r="J50" s="16" t="s">
        <v>44</v>
      </c>
    </row>
    <row r="51" spans="2:10" x14ac:dyDescent="0.35">
      <c r="B51" s="16" t="s">
        <v>41</v>
      </c>
      <c r="C51" s="16" t="s">
        <v>68</v>
      </c>
      <c r="D51" s="35">
        <v>1230259</v>
      </c>
      <c r="E51" s="36" t="s">
        <v>76</v>
      </c>
      <c r="F51" s="37">
        <v>1551161</v>
      </c>
      <c r="G51" s="22">
        <v>279.99</v>
      </c>
      <c r="H51" s="24">
        <v>199.99</v>
      </c>
      <c r="I51" s="19">
        <f t="shared" si="2"/>
        <v>-0.28572449016036283</v>
      </c>
      <c r="J51" s="16" t="s">
        <v>44</v>
      </c>
    </row>
    <row r="52" spans="2:10" x14ac:dyDescent="0.35">
      <c r="B52" s="16" t="s">
        <v>41</v>
      </c>
      <c r="C52" s="16" t="s">
        <v>68</v>
      </c>
      <c r="D52" s="35">
        <v>1230259</v>
      </c>
      <c r="E52" s="36" t="s">
        <v>76</v>
      </c>
      <c r="F52" s="37">
        <v>1551160</v>
      </c>
      <c r="G52" s="22">
        <v>279.99</v>
      </c>
      <c r="H52" s="24">
        <v>199.99</v>
      </c>
      <c r="I52" s="19">
        <f t="shared" si="2"/>
        <v>-0.28572449016036283</v>
      </c>
      <c r="J52" s="16" t="s">
        <v>44</v>
      </c>
    </row>
    <row r="53" spans="2:10" x14ac:dyDescent="0.35">
      <c r="B53" s="16" t="s">
        <v>41</v>
      </c>
      <c r="C53" s="16" t="s">
        <v>68</v>
      </c>
      <c r="D53" s="35">
        <v>1230259</v>
      </c>
      <c r="E53" s="36" t="s">
        <v>76</v>
      </c>
      <c r="F53" s="37">
        <v>1551144</v>
      </c>
      <c r="G53" s="22">
        <v>279.99</v>
      </c>
      <c r="H53" s="24">
        <v>199.99</v>
      </c>
      <c r="I53" s="19">
        <f t="shared" si="2"/>
        <v>-0.28572449016036283</v>
      </c>
      <c r="J53" s="16" t="s">
        <v>44</v>
      </c>
    </row>
    <row r="54" spans="2:10" x14ac:dyDescent="0.35">
      <c r="B54" s="16" t="s">
        <v>41</v>
      </c>
      <c r="C54" s="16" t="s">
        <v>68</v>
      </c>
      <c r="D54" s="35">
        <v>1230259</v>
      </c>
      <c r="E54" s="36" t="s">
        <v>76</v>
      </c>
      <c r="F54" s="37">
        <v>1551145</v>
      </c>
      <c r="G54" s="22">
        <v>279.99</v>
      </c>
      <c r="H54" s="24">
        <v>199.99</v>
      </c>
      <c r="I54" s="19">
        <f t="shared" si="2"/>
        <v>-0.28572449016036283</v>
      </c>
      <c r="J54" s="16" t="s">
        <v>44</v>
      </c>
    </row>
    <row r="55" spans="2:10" x14ac:dyDescent="0.35">
      <c r="B55" s="16" t="s">
        <v>41</v>
      </c>
      <c r="C55" s="16" t="s">
        <v>68</v>
      </c>
      <c r="D55" s="35">
        <v>1230255</v>
      </c>
      <c r="E55" s="36" t="s">
        <v>77</v>
      </c>
      <c r="F55" s="37">
        <v>1551137</v>
      </c>
      <c r="G55" s="22">
        <v>279.99</v>
      </c>
      <c r="H55" s="24">
        <v>199.99</v>
      </c>
      <c r="I55" s="19">
        <f t="shared" si="2"/>
        <v>-0.28572449016036283</v>
      </c>
      <c r="J55" s="16" t="s">
        <v>44</v>
      </c>
    </row>
    <row r="56" spans="2:10" x14ac:dyDescent="0.35">
      <c r="B56" s="16" t="s">
        <v>41</v>
      </c>
      <c r="C56" s="16" t="s">
        <v>68</v>
      </c>
      <c r="D56" s="35">
        <v>1230255</v>
      </c>
      <c r="E56" s="36" t="s">
        <v>77</v>
      </c>
      <c r="F56" s="37">
        <v>1551168</v>
      </c>
      <c r="G56" s="22">
        <v>279.99</v>
      </c>
      <c r="H56" s="24">
        <v>199.99</v>
      </c>
      <c r="I56" s="19">
        <f t="shared" si="2"/>
        <v>-0.28572449016036283</v>
      </c>
      <c r="J56" s="16" t="s">
        <v>44</v>
      </c>
    </row>
    <row r="57" spans="2:10" x14ac:dyDescent="0.35">
      <c r="B57" s="16" t="s">
        <v>41</v>
      </c>
      <c r="C57" s="16" t="s">
        <v>68</v>
      </c>
      <c r="D57" s="35">
        <v>1230255</v>
      </c>
      <c r="E57" s="36" t="s">
        <v>77</v>
      </c>
      <c r="F57" s="37">
        <v>1551167</v>
      </c>
      <c r="G57" s="22">
        <v>279.99</v>
      </c>
      <c r="H57" s="24">
        <v>199.99</v>
      </c>
      <c r="I57" s="19">
        <f t="shared" si="2"/>
        <v>-0.28572449016036283</v>
      </c>
      <c r="J57" s="16" t="s">
        <v>44</v>
      </c>
    </row>
    <row r="58" spans="2:10" x14ac:dyDescent="0.35">
      <c r="B58" s="16" t="s">
        <v>41</v>
      </c>
      <c r="C58" s="16" t="s">
        <v>68</v>
      </c>
      <c r="D58" s="35">
        <v>1230255</v>
      </c>
      <c r="E58" s="36" t="s">
        <v>77</v>
      </c>
      <c r="F58" s="37">
        <v>1551162</v>
      </c>
      <c r="G58" s="22">
        <v>279.99</v>
      </c>
      <c r="H58" s="24">
        <v>199.99</v>
      </c>
      <c r="I58" s="19">
        <f t="shared" si="2"/>
        <v>-0.28572449016036283</v>
      </c>
      <c r="J58" s="16" t="s">
        <v>44</v>
      </c>
    </row>
    <row r="59" spans="2:10" x14ac:dyDescent="0.35">
      <c r="B59" s="16" t="s">
        <v>41</v>
      </c>
      <c r="C59" s="16" t="s">
        <v>68</v>
      </c>
      <c r="D59" s="35">
        <v>1230255</v>
      </c>
      <c r="E59" s="36" t="s">
        <v>77</v>
      </c>
      <c r="F59" s="37">
        <v>1551163</v>
      </c>
      <c r="G59" s="22">
        <v>279.99</v>
      </c>
      <c r="H59" s="24">
        <v>199.99</v>
      </c>
      <c r="I59" s="19">
        <f t="shared" si="2"/>
        <v>-0.28572449016036283</v>
      </c>
      <c r="J59" s="16" t="s">
        <v>44</v>
      </c>
    </row>
    <row r="60" spans="2:10" x14ac:dyDescent="0.35">
      <c r="B60" s="16" t="s">
        <v>41</v>
      </c>
      <c r="C60" s="16" t="s">
        <v>68</v>
      </c>
      <c r="D60" s="35">
        <v>1230255</v>
      </c>
      <c r="E60" s="36" t="s">
        <v>77</v>
      </c>
      <c r="F60" s="37">
        <v>1551164</v>
      </c>
      <c r="G60" s="22">
        <v>279.99</v>
      </c>
      <c r="H60" s="24">
        <v>199.99</v>
      </c>
      <c r="I60" s="19">
        <f t="shared" si="2"/>
        <v>-0.28572449016036283</v>
      </c>
      <c r="J60" s="16" t="s">
        <v>44</v>
      </c>
    </row>
    <row r="61" spans="2:10" x14ac:dyDescent="0.35">
      <c r="B61" s="16" t="s">
        <v>41</v>
      </c>
      <c r="C61" s="16" t="s">
        <v>68</v>
      </c>
      <c r="D61" s="35">
        <v>1230255</v>
      </c>
      <c r="E61" s="36" t="s">
        <v>77</v>
      </c>
      <c r="F61" s="37">
        <v>1551165</v>
      </c>
      <c r="G61" s="22">
        <v>279.99</v>
      </c>
      <c r="H61" s="24">
        <v>199.99</v>
      </c>
      <c r="I61" s="19">
        <f t="shared" si="2"/>
        <v>-0.28572449016036283</v>
      </c>
      <c r="J61" s="16" t="s">
        <v>44</v>
      </c>
    </row>
    <row r="62" spans="2:10" x14ac:dyDescent="0.35">
      <c r="B62" s="16" t="s">
        <v>41</v>
      </c>
      <c r="C62" s="16" t="s">
        <v>68</v>
      </c>
      <c r="D62" s="35">
        <v>1230255</v>
      </c>
      <c r="E62" s="36" t="s">
        <v>77</v>
      </c>
      <c r="F62" s="37">
        <v>1551170</v>
      </c>
      <c r="G62" s="22">
        <v>279.99</v>
      </c>
      <c r="H62" s="24">
        <v>199.99</v>
      </c>
      <c r="I62" s="19">
        <f t="shared" si="2"/>
        <v>-0.28572449016036283</v>
      </c>
      <c r="J62" s="16" t="s">
        <v>44</v>
      </c>
    </row>
    <row r="63" spans="2:10" x14ac:dyDescent="0.35">
      <c r="B63" s="16" t="s">
        <v>41</v>
      </c>
      <c r="C63" s="16" t="s">
        <v>68</v>
      </c>
      <c r="D63" s="35">
        <v>1230255</v>
      </c>
      <c r="E63" s="36" t="s">
        <v>77</v>
      </c>
      <c r="F63" s="37">
        <v>1551172</v>
      </c>
      <c r="G63" s="22">
        <v>279.99</v>
      </c>
      <c r="H63" s="24">
        <v>199.99</v>
      </c>
      <c r="I63" s="19">
        <f t="shared" si="2"/>
        <v>-0.28572449016036283</v>
      </c>
      <c r="J63" s="16" t="s">
        <v>44</v>
      </c>
    </row>
    <row r="64" spans="2:10" x14ac:dyDescent="0.35">
      <c r="B64" s="16" t="s">
        <v>41</v>
      </c>
      <c r="C64" s="16" t="s">
        <v>68</v>
      </c>
      <c r="D64" s="35">
        <v>1230255</v>
      </c>
      <c r="E64" s="36" t="s">
        <v>77</v>
      </c>
      <c r="F64" s="37">
        <v>1551173</v>
      </c>
      <c r="G64" s="22">
        <v>279.99</v>
      </c>
      <c r="H64" s="24">
        <v>199.99</v>
      </c>
      <c r="I64" s="19">
        <f t="shared" si="2"/>
        <v>-0.28572449016036283</v>
      </c>
      <c r="J64" s="16" t="s">
        <v>44</v>
      </c>
    </row>
    <row r="65" spans="2:10" x14ac:dyDescent="0.35">
      <c r="B65" s="16" t="s">
        <v>41</v>
      </c>
      <c r="C65" s="16" t="s">
        <v>68</v>
      </c>
      <c r="D65" s="35">
        <v>1230255</v>
      </c>
      <c r="E65" s="36" t="s">
        <v>77</v>
      </c>
      <c r="F65" s="37">
        <v>1551171</v>
      </c>
      <c r="G65" s="22">
        <v>279.99</v>
      </c>
      <c r="H65" s="24">
        <v>199.99</v>
      </c>
      <c r="I65" s="19">
        <f t="shared" si="2"/>
        <v>-0.28572449016036283</v>
      </c>
      <c r="J65" s="16" t="s">
        <v>44</v>
      </c>
    </row>
    <row r="66" spans="2:10" x14ac:dyDescent="0.35">
      <c r="B66" s="16" t="s">
        <v>41</v>
      </c>
      <c r="C66" s="16" t="s">
        <v>68</v>
      </c>
      <c r="D66" s="35">
        <v>1230255</v>
      </c>
      <c r="E66" s="36" t="s">
        <v>77</v>
      </c>
      <c r="F66" s="37">
        <v>1551169</v>
      </c>
      <c r="G66" s="22">
        <v>279.99</v>
      </c>
      <c r="H66" s="24">
        <v>199.99</v>
      </c>
      <c r="I66" s="19">
        <f t="shared" si="2"/>
        <v>-0.28572449016036283</v>
      </c>
      <c r="J66" s="16" t="s">
        <v>44</v>
      </c>
    </row>
    <row r="67" spans="2:10" x14ac:dyDescent="0.35">
      <c r="B67" s="16" t="s">
        <v>41</v>
      </c>
      <c r="C67" s="16" t="s">
        <v>68</v>
      </c>
      <c r="D67" s="35">
        <v>1230255</v>
      </c>
      <c r="E67" s="36" t="s">
        <v>77</v>
      </c>
      <c r="F67" s="37">
        <v>1551175</v>
      </c>
      <c r="G67" s="22">
        <v>279.99</v>
      </c>
      <c r="H67" s="24">
        <v>199.99</v>
      </c>
      <c r="I67" s="19">
        <f t="shared" si="2"/>
        <v>-0.28572449016036283</v>
      </c>
      <c r="J67" s="16" t="s">
        <v>44</v>
      </c>
    </row>
    <row r="68" spans="2:10" x14ac:dyDescent="0.35">
      <c r="B68" s="16" t="s">
        <v>41</v>
      </c>
      <c r="C68" s="16" t="s">
        <v>68</v>
      </c>
      <c r="D68" s="35">
        <v>1230255</v>
      </c>
      <c r="E68" s="36" t="s">
        <v>77</v>
      </c>
      <c r="F68" s="37">
        <v>1551176</v>
      </c>
      <c r="G68" s="22">
        <v>279.99</v>
      </c>
      <c r="H68" s="24">
        <v>199.99</v>
      </c>
      <c r="I68" s="19">
        <f t="shared" si="2"/>
        <v>-0.28572449016036283</v>
      </c>
      <c r="J68" s="16" t="s">
        <v>44</v>
      </c>
    </row>
    <row r="69" spans="2:10" x14ac:dyDescent="0.35">
      <c r="B69" s="16" t="s">
        <v>41</v>
      </c>
      <c r="C69" s="16" t="s">
        <v>68</v>
      </c>
      <c r="D69" s="35">
        <v>1230255</v>
      </c>
      <c r="E69" s="36" t="s">
        <v>77</v>
      </c>
      <c r="F69" s="37">
        <v>1551177</v>
      </c>
      <c r="G69" s="22">
        <v>279.99</v>
      </c>
      <c r="H69" s="24">
        <v>199.99</v>
      </c>
      <c r="I69" s="19">
        <f t="shared" si="2"/>
        <v>-0.28572449016036283</v>
      </c>
      <c r="J69" s="16" t="s">
        <v>44</v>
      </c>
    </row>
    <row r="70" spans="2:10" x14ac:dyDescent="0.35">
      <c r="B70" s="16" t="s">
        <v>41</v>
      </c>
      <c r="C70" s="16" t="s">
        <v>68</v>
      </c>
      <c r="D70" s="35">
        <v>1230255</v>
      </c>
      <c r="E70" s="36" t="s">
        <v>77</v>
      </c>
      <c r="F70" s="37">
        <v>1551174</v>
      </c>
      <c r="G70" s="22">
        <v>279.99</v>
      </c>
      <c r="H70" s="24">
        <v>199.99</v>
      </c>
      <c r="I70" s="19">
        <f t="shared" si="2"/>
        <v>-0.28572449016036283</v>
      </c>
      <c r="J70" s="16" t="s">
        <v>44</v>
      </c>
    </row>
    <row r="71" spans="2:10" x14ac:dyDescent="0.35">
      <c r="B71" s="16" t="s">
        <v>41</v>
      </c>
      <c r="C71" s="16" t="s">
        <v>68</v>
      </c>
      <c r="D71" s="35">
        <v>1230255</v>
      </c>
      <c r="E71" s="36" t="s">
        <v>77</v>
      </c>
      <c r="F71" s="37">
        <v>1551178</v>
      </c>
      <c r="G71" s="22">
        <v>279.99</v>
      </c>
      <c r="H71" s="24">
        <v>199.99</v>
      </c>
      <c r="I71" s="19">
        <f t="shared" si="2"/>
        <v>-0.28572449016036283</v>
      </c>
      <c r="J71" s="16" t="s">
        <v>44</v>
      </c>
    </row>
    <row r="72" spans="2:10" x14ac:dyDescent="0.35">
      <c r="B72" s="16" t="s">
        <v>41</v>
      </c>
      <c r="C72" s="16" t="s">
        <v>68</v>
      </c>
      <c r="D72" s="35">
        <v>1230255</v>
      </c>
      <c r="E72" s="36" t="s">
        <v>77</v>
      </c>
      <c r="F72" s="37">
        <v>1551166</v>
      </c>
      <c r="G72" s="22">
        <v>279.99</v>
      </c>
      <c r="H72" s="24">
        <v>199.99</v>
      </c>
      <c r="I72" s="19">
        <f t="shared" si="2"/>
        <v>-0.28572449016036283</v>
      </c>
      <c r="J72" s="16" t="s">
        <v>44</v>
      </c>
    </row>
    <row r="73" spans="2:10" x14ac:dyDescent="0.35">
      <c r="B73" s="16" t="s">
        <v>41</v>
      </c>
      <c r="C73" s="16" t="s">
        <v>68</v>
      </c>
      <c r="D73" s="35">
        <v>1230255</v>
      </c>
      <c r="E73" s="36" t="s">
        <v>77</v>
      </c>
      <c r="F73" s="37">
        <v>1551180</v>
      </c>
      <c r="G73" s="22">
        <v>279.99</v>
      </c>
      <c r="H73" s="24">
        <v>199.99</v>
      </c>
      <c r="I73" s="19">
        <f t="shared" si="2"/>
        <v>-0.28572449016036283</v>
      </c>
      <c r="J73" s="16" t="s">
        <v>44</v>
      </c>
    </row>
    <row r="74" spans="2:10" x14ac:dyDescent="0.35">
      <c r="B74" s="16" t="s">
        <v>41</v>
      </c>
      <c r="C74" s="16" t="s">
        <v>68</v>
      </c>
      <c r="D74" s="35">
        <v>1230255</v>
      </c>
      <c r="E74" s="36" t="s">
        <v>77</v>
      </c>
      <c r="F74" s="37">
        <v>1551179</v>
      </c>
      <c r="G74" s="22">
        <v>279.99</v>
      </c>
      <c r="H74" s="24">
        <v>199.99</v>
      </c>
      <c r="I74" s="19">
        <f t="shared" si="2"/>
        <v>-0.28572449016036283</v>
      </c>
      <c r="J74" s="16" t="s">
        <v>44</v>
      </c>
    </row>
    <row r="75" spans="2:10" x14ac:dyDescent="0.35">
      <c r="B75" s="16" t="s">
        <v>41</v>
      </c>
      <c r="C75" s="16" t="s">
        <v>68</v>
      </c>
      <c r="D75" s="35">
        <v>1230265</v>
      </c>
      <c r="E75" s="36" t="s">
        <v>78</v>
      </c>
      <c r="F75" s="37">
        <v>1551141</v>
      </c>
      <c r="G75" s="22">
        <v>279.99</v>
      </c>
      <c r="H75" s="24">
        <v>199.99</v>
      </c>
      <c r="I75" s="19">
        <f t="shared" si="2"/>
        <v>-0.28572449016036283</v>
      </c>
      <c r="J75" s="16" t="s">
        <v>44</v>
      </c>
    </row>
    <row r="76" spans="2:10" x14ac:dyDescent="0.35">
      <c r="B76" s="16" t="s">
        <v>41</v>
      </c>
      <c r="C76" s="16" t="s">
        <v>68</v>
      </c>
      <c r="D76" s="35">
        <v>1230265</v>
      </c>
      <c r="E76" s="36" t="s">
        <v>78</v>
      </c>
      <c r="F76" s="37">
        <v>1551182</v>
      </c>
      <c r="G76" s="22">
        <v>279.99</v>
      </c>
      <c r="H76" s="24">
        <v>199.99</v>
      </c>
      <c r="I76" s="19">
        <f t="shared" si="2"/>
        <v>-0.28572449016036283</v>
      </c>
      <c r="J76" s="16" t="s">
        <v>44</v>
      </c>
    </row>
    <row r="77" spans="2:10" x14ac:dyDescent="0.35">
      <c r="B77" s="16" t="s">
        <v>41</v>
      </c>
      <c r="C77" s="16" t="s">
        <v>68</v>
      </c>
      <c r="D77" s="35">
        <v>1230265</v>
      </c>
      <c r="E77" s="36" t="s">
        <v>78</v>
      </c>
      <c r="F77" s="37">
        <v>1551188</v>
      </c>
      <c r="G77" s="22">
        <v>279.99</v>
      </c>
      <c r="H77" s="24">
        <v>199.99</v>
      </c>
      <c r="I77" s="19">
        <f t="shared" si="2"/>
        <v>-0.28572449016036283</v>
      </c>
      <c r="J77" s="16" t="s">
        <v>44</v>
      </c>
    </row>
    <row r="78" spans="2:10" x14ac:dyDescent="0.35">
      <c r="B78" s="16" t="s">
        <v>41</v>
      </c>
      <c r="C78" s="16" t="s">
        <v>68</v>
      </c>
      <c r="D78" s="35">
        <v>1230265</v>
      </c>
      <c r="E78" s="36" t="s">
        <v>78</v>
      </c>
      <c r="F78" s="37">
        <v>1551181</v>
      </c>
      <c r="G78" s="22">
        <v>279.99</v>
      </c>
      <c r="H78" s="24">
        <v>199.99</v>
      </c>
      <c r="I78" s="19">
        <f t="shared" si="2"/>
        <v>-0.28572449016036283</v>
      </c>
      <c r="J78" s="16" t="s">
        <v>44</v>
      </c>
    </row>
    <row r="79" spans="2:10" x14ac:dyDescent="0.35">
      <c r="B79" s="16" t="s">
        <v>41</v>
      </c>
      <c r="C79" s="16" t="s">
        <v>68</v>
      </c>
      <c r="D79" s="35">
        <v>1230265</v>
      </c>
      <c r="E79" s="36" t="s">
        <v>78</v>
      </c>
      <c r="F79" s="37">
        <v>1551183</v>
      </c>
      <c r="G79" s="22">
        <v>279.99</v>
      </c>
      <c r="H79" s="24">
        <v>199.99</v>
      </c>
      <c r="I79" s="19">
        <f t="shared" si="2"/>
        <v>-0.28572449016036283</v>
      </c>
      <c r="J79" s="16" t="s">
        <v>44</v>
      </c>
    </row>
    <row r="80" spans="2:10" x14ac:dyDescent="0.35">
      <c r="B80" s="16" t="s">
        <v>41</v>
      </c>
      <c r="C80" s="16" t="s">
        <v>68</v>
      </c>
      <c r="D80" s="35">
        <v>1230265</v>
      </c>
      <c r="E80" s="36" t="s">
        <v>78</v>
      </c>
      <c r="F80" s="37">
        <v>1551185</v>
      </c>
      <c r="G80" s="22">
        <v>279.99</v>
      </c>
      <c r="H80" s="24">
        <v>199.99</v>
      </c>
      <c r="I80" s="19">
        <f t="shared" si="2"/>
        <v>-0.28572449016036283</v>
      </c>
      <c r="J80" s="16" t="s">
        <v>44</v>
      </c>
    </row>
    <row r="81" spans="2:10" x14ac:dyDescent="0.35">
      <c r="B81" s="16" t="s">
        <v>41</v>
      </c>
      <c r="C81" s="16" t="s">
        <v>68</v>
      </c>
      <c r="D81" s="35">
        <v>1230265</v>
      </c>
      <c r="E81" s="36" t="s">
        <v>78</v>
      </c>
      <c r="F81" s="37">
        <v>1551184</v>
      </c>
      <c r="G81" s="22">
        <v>279.99</v>
      </c>
      <c r="H81" s="24">
        <v>199.99</v>
      </c>
      <c r="I81" s="19">
        <f t="shared" si="2"/>
        <v>-0.28572449016036283</v>
      </c>
      <c r="J81" s="16" t="s">
        <v>44</v>
      </c>
    </row>
    <row r="82" spans="2:10" x14ac:dyDescent="0.35">
      <c r="B82" s="16" t="s">
        <v>41</v>
      </c>
      <c r="C82" s="16" t="s">
        <v>68</v>
      </c>
      <c r="D82" s="35">
        <v>1230265</v>
      </c>
      <c r="E82" s="36" t="s">
        <v>78</v>
      </c>
      <c r="F82" s="37">
        <v>1551189</v>
      </c>
      <c r="G82" s="22">
        <v>279.99</v>
      </c>
      <c r="H82" s="24">
        <v>199.99</v>
      </c>
      <c r="I82" s="19">
        <f t="shared" si="2"/>
        <v>-0.28572449016036283</v>
      </c>
      <c r="J82" s="16" t="s">
        <v>44</v>
      </c>
    </row>
    <row r="83" spans="2:10" x14ac:dyDescent="0.35">
      <c r="B83" s="16" t="s">
        <v>41</v>
      </c>
      <c r="C83" s="16" t="s">
        <v>68</v>
      </c>
      <c r="D83" s="35">
        <v>1230265</v>
      </c>
      <c r="E83" s="36" t="s">
        <v>78</v>
      </c>
      <c r="F83" s="37">
        <v>1551186</v>
      </c>
      <c r="G83" s="22">
        <v>279.99</v>
      </c>
      <c r="H83" s="24">
        <v>199.99</v>
      </c>
      <c r="I83" s="19">
        <f t="shared" si="2"/>
        <v>-0.28572449016036283</v>
      </c>
      <c r="J83" s="16" t="s">
        <v>44</v>
      </c>
    </row>
    <row r="84" spans="2:10" x14ac:dyDescent="0.35">
      <c r="B84" s="16" t="s">
        <v>41</v>
      </c>
      <c r="C84" s="16" t="s">
        <v>68</v>
      </c>
      <c r="D84" s="35">
        <v>1230265</v>
      </c>
      <c r="E84" s="36" t="s">
        <v>78</v>
      </c>
      <c r="F84" s="37">
        <v>1551187</v>
      </c>
      <c r="G84" s="22">
        <v>279.99</v>
      </c>
      <c r="H84" s="24">
        <v>199.99</v>
      </c>
      <c r="I84" s="19">
        <f t="shared" si="2"/>
        <v>-0.28572449016036283</v>
      </c>
      <c r="J84" s="16" t="s">
        <v>44</v>
      </c>
    </row>
  </sheetData>
  <mergeCells count="1">
    <mergeCell ref="B2:J2"/>
  </mergeCells>
  <conditionalFormatting sqref="D32">
    <cfRule type="duplicateValues" dxfId="31" priority="13"/>
    <cfRule type="duplicateValues" dxfId="30" priority="14"/>
    <cfRule type="duplicateValues" dxfId="29" priority="15"/>
    <cfRule type="duplicateValues" dxfId="28" priority="16"/>
    <cfRule type="duplicateValues" dxfId="27" priority="17"/>
  </conditionalFormatting>
  <conditionalFormatting sqref="D33">
    <cfRule type="duplicateValues" dxfId="26" priority="7"/>
    <cfRule type="duplicateValues" dxfId="25" priority="8"/>
    <cfRule type="duplicateValues" dxfId="24" priority="9"/>
    <cfRule type="duplicateValues" dxfId="23" priority="10"/>
    <cfRule type="duplicateValues" dxfId="22" priority="11"/>
  </conditionalFormatting>
  <conditionalFormatting sqref="D34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</conditionalFormatting>
  <conditionalFormatting sqref="F3">
    <cfRule type="duplicateValues" dxfId="16" priority="19"/>
    <cfRule type="duplicateValues" dxfId="15" priority="20"/>
    <cfRule type="duplicateValues" dxfId="14" priority="21"/>
    <cfRule type="duplicateValues" dxfId="13" priority="22"/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9BCF0-F764-4AF1-9E4D-A60918E3A86B}">
  <dimension ref="B2:J114"/>
  <sheetViews>
    <sheetView topLeftCell="A4" workbookViewId="0">
      <selection activeCell="E10" sqref="E10"/>
    </sheetView>
  </sheetViews>
  <sheetFormatPr defaultRowHeight="14.5" x14ac:dyDescent="0.35"/>
  <cols>
    <col min="2" max="2" width="10.90625" bestFit="1" customWidth="1"/>
    <col min="5" max="5" width="44.1796875" customWidth="1"/>
  </cols>
  <sheetData>
    <row r="2" spans="2:10" x14ac:dyDescent="0.35">
      <c r="B2" s="12" t="s">
        <v>79</v>
      </c>
      <c r="C2" s="12"/>
      <c r="D2" s="12"/>
      <c r="E2" s="12"/>
      <c r="F2" s="12"/>
      <c r="G2" s="12"/>
      <c r="H2" s="12"/>
      <c r="I2" s="12"/>
      <c r="J2" s="12"/>
    </row>
    <row r="3" spans="2:10" ht="43.5" x14ac:dyDescent="0.35">
      <c r="B3" s="13" t="s">
        <v>8</v>
      </c>
      <c r="C3" s="13" t="s">
        <v>32</v>
      </c>
      <c r="D3" s="13" t="s">
        <v>33</v>
      </c>
      <c r="E3" s="13" t="s">
        <v>34</v>
      </c>
      <c r="F3" s="13" t="s">
        <v>36</v>
      </c>
      <c r="G3" s="15" t="s">
        <v>37</v>
      </c>
      <c r="H3" s="15" t="s">
        <v>38</v>
      </c>
      <c r="I3" s="15" t="s">
        <v>39</v>
      </c>
      <c r="J3" s="14" t="s">
        <v>40</v>
      </c>
    </row>
    <row r="4" spans="2:10" x14ac:dyDescent="0.35">
      <c r="B4" s="16" t="s">
        <v>41</v>
      </c>
      <c r="C4" s="16" t="s">
        <v>68</v>
      </c>
      <c r="D4" s="18">
        <v>1196949</v>
      </c>
      <c r="E4" s="18" t="s">
        <v>80</v>
      </c>
      <c r="F4" s="21">
        <v>1518714</v>
      </c>
      <c r="G4" s="22">
        <v>249.99</v>
      </c>
      <c r="H4" s="24">
        <v>139.99</v>
      </c>
      <c r="I4" s="19">
        <f t="shared" ref="I4:I5" si="0">(H4/G4)-1</f>
        <v>-0.44001760070402818</v>
      </c>
      <c r="J4" s="16" t="s">
        <v>44</v>
      </c>
    </row>
    <row r="5" spans="2:10" x14ac:dyDescent="0.35">
      <c r="B5" s="16" t="s">
        <v>41</v>
      </c>
      <c r="C5" s="16" t="s">
        <v>68</v>
      </c>
      <c r="D5" s="17">
        <v>1196949</v>
      </c>
      <c r="E5" s="18" t="s">
        <v>80</v>
      </c>
      <c r="F5" s="21">
        <v>1518715</v>
      </c>
      <c r="G5" s="22">
        <v>249.99</v>
      </c>
      <c r="H5" s="24">
        <v>139.99</v>
      </c>
      <c r="I5" s="19">
        <f t="shared" si="0"/>
        <v>-0.44001760070402818</v>
      </c>
      <c r="J5" s="16" t="s">
        <v>44</v>
      </c>
    </row>
    <row r="8" spans="2:10" x14ac:dyDescent="0.35">
      <c r="B8" s="12" t="s">
        <v>151</v>
      </c>
      <c r="C8" s="12"/>
      <c r="D8" s="12"/>
      <c r="E8" s="12"/>
      <c r="F8" s="12"/>
      <c r="G8" s="12"/>
      <c r="H8" s="12"/>
      <c r="I8" s="12"/>
      <c r="J8" s="12"/>
    </row>
    <row r="9" spans="2:10" ht="29" x14ac:dyDescent="0.35">
      <c r="B9" s="13" t="s">
        <v>8</v>
      </c>
      <c r="C9" s="13" t="s">
        <v>32</v>
      </c>
      <c r="D9" s="13" t="s">
        <v>33</v>
      </c>
      <c r="E9" s="13" t="s">
        <v>34</v>
      </c>
      <c r="F9" s="13" t="s">
        <v>36</v>
      </c>
      <c r="G9" s="15" t="s">
        <v>37</v>
      </c>
    </row>
    <row r="10" spans="2:10" x14ac:dyDescent="0.35">
      <c r="B10" s="16" t="s">
        <v>165</v>
      </c>
      <c r="C10" s="16" t="s">
        <v>64</v>
      </c>
      <c r="D10" s="17">
        <v>1228226</v>
      </c>
      <c r="E10" s="17" t="s">
        <v>81</v>
      </c>
      <c r="F10" s="21">
        <v>1485855</v>
      </c>
      <c r="G10" s="22">
        <v>109.99</v>
      </c>
    </row>
    <row r="11" spans="2:10" x14ac:dyDescent="0.35">
      <c r="B11" s="16" t="s">
        <v>165</v>
      </c>
      <c r="C11" s="16" t="s">
        <v>64</v>
      </c>
      <c r="D11" s="17">
        <v>1228243</v>
      </c>
      <c r="E11" s="17" t="s">
        <v>82</v>
      </c>
      <c r="F11" s="21">
        <v>1561872</v>
      </c>
      <c r="G11" s="22">
        <v>109.99</v>
      </c>
    </row>
    <row r="12" spans="2:10" x14ac:dyDescent="0.35">
      <c r="B12" s="16" t="s">
        <v>165</v>
      </c>
      <c r="C12" s="16" t="s">
        <v>64</v>
      </c>
      <c r="D12" s="17">
        <v>1228400</v>
      </c>
      <c r="E12" s="17" t="s">
        <v>83</v>
      </c>
      <c r="F12" s="21">
        <v>1560155</v>
      </c>
      <c r="G12" s="16">
        <v>109.99</v>
      </c>
    </row>
    <row r="13" spans="2:10" x14ac:dyDescent="0.35">
      <c r="B13" s="16" t="s">
        <v>165</v>
      </c>
      <c r="C13" s="16" t="s">
        <v>64</v>
      </c>
      <c r="D13" s="23">
        <v>1231216</v>
      </c>
      <c r="E13" s="23" t="s">
        <v>84</v>
      </c>
      <c r="F13" s="21">
        <v>1560173</v>
      </c>
      <c r="G13" s="16">
        <v>109.99</v>
      </c>
    </row>
    <row r="14" spans="2:10" x14ac:dyDescent="0.35">
      <c r="B14" s="16" t="s">
        <v>165</v>
      </c>
      <c r="C14" s="16" t="s">
        <v>64</v>
      </c>
      <c r="D14" s="17">
        <v>1228306</v>
      </c>
      <c r="E14" s="17" t="s">
        <v>85</v>
      </c>
      <c r="F14" s="21">
        <v>1560143</v>
      </c>
      <c r="G14" s="16">
        <v>109.99</v>
      </c>
    </row>
    <row r="15" spans="2:10" x14ac:dyDescent="0.35">
      <c r="B15" s="16" t="s">
        <v>165</v>
      </c>
      <c r="C15" s="16" t="s">
        <v>64</v>
      </c>
      <c r="D15" s="17">
        <v>1228213</v>
      </c>
      <c r="E15" s="17" t="s">
        <v>86</v>
      </c>
      <c r="F15" s="21">
        <v>1560090</v>
      </c>
      <c r="G15" s="16">
        <v>109.99</v>
      </c>
    </row>
    <row r="16" spans="2:10" x14ac:dyDescent="0.35">
      <c r="B16" s="16" t="s">
        <v>165</v>
      </c>
      <c r="C16" s="16" t="s">
        <v>64</v>
      </c>
      <c r="D16" s="23">
        <v>1229899</v>
      </c>
      <c r="E16" s="38" t="s">
        <v>87</v>
      </c>
      <c r="F16" s="21">
        <v>1560161</v>
      </c>
      <c r="G16" s="16">
        <v>109.99</v>
      </c>
    </row>
    <row r="17" spans="2:7" x14ac:dyDescent="0.35">
      <c r="B17" s="16" t="s">
        <v>165</v>
      </c>
      <c r="C17" s="16" t="s">
        <v>64</v>
      </c>
      <c r="D17" s="23">
        <v>1232682</v>
      </c>
      <c r="E17" s="23" t="s">
        <v>88</v>
      </c>
      <c r="F17" s="21">
        <v>1561874</v>
      </c>
      <c r="G17" s="16">
        <v>109.99</v>
      </c>
    </row>
    <row r="18" spans="2:7" x14ac:dyDescent="0.35">
      <c r="B18" s="16" t="s">
        <v>165</v>
      </c>
      <c r="C18" s="16" t="s">
        <v>64</v>
      </c>
      <c r="D18" s="23">
        <v>1234603</v>
      </c>
      <c r="E18" s="23" t="s">
        <v>89</v>
      </c>
      <c r="F18" s="21">
        <v>1533080</v>
      </c>
      <c r="G18" s="16">
        <v>109.99</v>
      </c>
    </row>
    <row r="19" spans="2:7" x14ac:dyDescent="0.35">
      <c r="B19" s="16" t="s">
        <v>165</v>
      </c>
      <c r="C19" s="16" t="s">
        <v>64</v>
      </c>
      <c r="D19" s="23">
        <v>1228254</v>
      </c>
      <c r="E19" s="23" t="s">
        <v>90</v>
      </c>
      <c r="F19" s="21">
        <v>1560137</v>
      </c>
      <c r="G19" s="16">
        <v>109.99</v>
      </c>
    </row>
    <row r="20" spans="2:7" x14ac:dyDescent="0.35">
      <c r="B20" s="16" t="s">
        <v>165</v>
      </c>
      <c r="C20" s="16" t="s">
        <v>64</v>
      </c>
      <c r="D20" s="23">
        <v>1228277</v>
      </c>
      <c r="E20" s="23" t="s">
        <v>91</v>
      </c>
      <c r="F20" s="21">
        <v>1560140</v>
      </c>
      <c r="G20" s="16">
        <v>109.99</v>
      </c>
    </row>
    <row r="21" spans="2:7" x14ac:dyDescent="0.35">
      <c r="B21" s="16" t="s">
        <v>165</v>
      </c>
      <c r="C21" s="16" t="s">
        <v>64</v>
      </c>
      <c r="D21" s="23">
        <v>1232691</v>
      </c>
      <c r="E21" s="23" t="s">
        <v>92</v>
      </c>
      <c r="F21" s="21">
        <v>1563495</v>
      </c>
      <c r="G21" s="16">
        <v>109.99</v>
      </c>
    </row>
    <row r="22" spans="2:7" x14ac:dyDescent="0.35">
      <c r="B22" s="16" t="s">
        <v>165</v>
      </c>
      <c r="C22" s="16" t="s">
        <v>64</v>
      </c>
      <c r="D22" s="29">
        <v>1236229</v>
      </c>
      <c r="E22" s="23" t="s">
        <v>93</v>
      </c>
      <c r="F22" s="32">
        <v>1549094</v>
      </c>
      <c r="G22" s="16">
        <v>109.99</v>
      </c>
    </row>
    <row r="23" spans="2:7" x14ac:dyDescent="0.35">
      <c r="B23" s="16" t="s">
        <v>165</v>
      </c>
      <c r="C23" s="16" t="s">
        <v>64</v>
      </c>
      <c r="D23" s="31">
        <v>1235141</v>
      </c>
      <c r="E23" s="31" t="s">
        <v>94</v>
      </c>
      <c r="F23" s="32">
        <v>1558911</v>
      </c>
      <c r="G23" s="16">
        <v>109.99</v>
      </c>
    </row>
    <row r="24" spans="2:7" x14ac:dyDescent="0.35">
      <c r="B24" s="16" t="s">
        <v>165</v>
      </c>
      <c r="C24" s="16" t="s">
        <v>64</v>
      </c>
      <c r="D24" s="31">
        <v>1237912</v>
      </c>
      <c r="E24" s="31" t="s">
        <v>95</v>
      </c>
      <c r="F24" s="32">
        <v>1564152</v>
      </c>
      <c r="G24" s="16">
        <v>109.99</v>
      </c>
    </row>
    <row r="25" spans="2:7" x14ac:dyDescent="0.35">
      <c r="B25" s="16" t="s">
        <v>165</v>
      </c>
      <c r="C25" s="16" t="s">
        <v>68</v>
      </c>
      <c r="D25" s="23">
        <v>1234104</v>
      </c>
      <c r="E25" s="23" t="s">
        <v>96</v>
      </c>
      <c r="F25" s="23">
        <v>1550575</v>
      </c>
      <c r="G25" s="22">
        <v>239.99</v>
      </c>
    </row>
    <row r="26" spans="2:7" x14ac:dyDescent="0.35">
      <c r="B26" s="16" t="s">
        <v>165</v>
      </c>
      <c r="C26" s="16" t="s">
        <v>68</v>
      </c>
      <c r="D26" s="23">
        <v>1234104</v>
      </c>
      <c r="E26" s="23" t="s">
        <v>96</v>
      </c>
      <c r="F26" s="39">
        <v>1550581</v>
      </c>
      <c r="G26" s="22">
        <v>239.99</v>
      </c>
    </row>
    <row r="27" spans="2:7" x14ac:dyDescent="0.35">
      <c r="B27" s="16" t="s">
        <v>165</v>
      </c>
      <c r="C27" s="16" t="s">
        <v>68</v>
      </c>
      <c r="D27" s="23">
        <v>1234104</v>
      </c>
      <c r="E27" s="23" t="s">
        <v>96</v>
      </c>
      <c r="F27" s="23">
        <v>1550576</v>
      </c>
      <c r="G27" s="22">
        <v>239.99</v>
      </c>
    </row>
    <row r="28" spans="2:7" x14ac:dyDescent="0.35">
      <c r="B28" s="16" t="s">
        <v>165</v>
      </c>
      <c r="C28" s="16" t="s">
        <v>68</v>
      </c>
      <c r="D28" s="23">
        <v>1234104</v>
      </c>
      <c r="E28" s="23" t="s">
        <v>96</v>
      </c>
      <c r="F28" s="23">
        <v>1550582</v>
      </c>
      <c r="G28" s="22">
        <v>239.99</v>
      </c>
    </row>
    <row r="29" spans="2:7" x14ac:dyDescent="0.35">
      <c r="B29" s="16" t="s">
        <v>165</v>
      </c>
      <c r="C29" s="16" t="s">
        <v>68</v>
      </c>
      <c r="D29" s="23">
        <v>1234104</v>
      </c>
      <c r="E29" s="23" t="s">
        <v>96</v>
      </c>
      <c r="F29" s="23">
        <v>1550584</v>
      </c>
      <c r="G29" s="22">
        <v>239.99</v>
      </c>
    </row>
    <row r="30" spans="2:7" x14ac:dyDescent="0.35">
      <c r="B30" s="16" t="s">
        <v>165</v>
      </c>
      <c r="C30" s="16" t="s">
        <v>68</v>
      </c>
      <c r="D30" s="23">
        <v>1234104</v>
      </c>
      <c r="E30" s="23" t="s">
        <v>96</v>
      </c>
      <c r="F30" s="23">
        <v>1550577</v>
      </c>
      <c r="G30" s="22">
        <v>239.99</v>
      </c>
    </row>
    <row r="31" spans="2:7" x14ac:dyDescent="0.35">
      <c r="B31" s="16" t="s">
        <v>165</v>
      </c>
      <c r="C31" s="16" t="s">
        <v>68</v>
      </c>
      <c r="D31" s="23">
        <v>1234104</v>
      </c>
      <c r="E31" s="23" t="s">
        <v>96</v>
      </c>
      <c r="F31" s="23">
        <v>1550578</v>
      </c>
      <c r="G31" s="22">
        <v>239.99</v>
      </c>
    </row>
    <row r="32" spans="2:7" x14ac:dyDescent="0.35">
      <c r="B32" s="16" t="s">
        <v>165</v>
      </c>
      <c r="C32" s="16" t="s">
        <v>68</v>
      </c>
      <c r="D32" s="23">
        <v>1234104</v>
      </c>
      <c r="E32" s="23" t="s">
        <v>96</v>
      </c>
      <c r="F32" s="23">
        <v>1550574</v>
      </c>
      <c r="G32" s="22">
        <v>239.99</v>
      </c>
    </row>
    <row r="33" spans="2:7" x14ac:dyDescent="0.35">
      <c r="B33" s="16" t="s">
        <v>165</v>
      </c>
      <c r="C33" s="16" t="s">
        <v>68</v>
      </c>
      <c r="D33" s="23">
        <v>1234104</v>
      </c>
      <c r="E33" s="23" t="s">
        <v>96</v>
      </c>
      <c r="F33" s="23">
        <v>1550580</v>
      </c>
      <c r="G33" s="22">
        <v>239.99</v>
      </c>
    </row>
    <row r="34" spans="2:7" x14ac:dyDescent="0.35">
      <c r="B34" s="16" t="s">
        <v>165</v>
      </c>
      <c r="C34" s="16" t="s">
        <v>68</v>
      </c>
      <c r="D34" s="23">
        <v>1234104</v>
      </c>
      <c r="E34" s="23" t="s">
        <v>96</v>
      </c>
      <c r="F34" s="23">
        <v>1550579</v>
      </c>
      <c r="G34" s="22">
        <v>239.99</v>
      </c>
    </row>
    <row r="35" spans="2:7" x14ac:dyDescent="0.35">
      <c r="B35" s="16" t="s">
        <v>165</v>
      </c>
      <c r="C35" s="16" t="s">
        <v>68</v>
      </c>
      <c r="D35" s="23">
        <v>1234104</v>
      </c>
      <c r="E35" s="23" t="s">
        <v>96</v>
      </c>
      <c r="F35" s="23">
        <v>1550573</v>
      </c>
      <c r="G35" s="22">
        <v>239.99</v>
      </c>
    </row>
    <row r="36" spans="2:7" x14ac:dyDescent="0.35">
      <c r="B36" s="16" t="s">
        <v>165</v>
      </c>
      <c r="C36" s="16" t="s">
        <v>68</v>
      </c>
      <c r="D36" s="23">
        <v>1234104</v>
      </c>
      <c r="E36" s="23" t="s">
        <v>96</v>
      </c>
      <c r="F36" s="23">
        <v>1550583</v>
      </c>
      <c r="G36" s="22">
        <v>239.99</v>
      </c>
    </row>
    <row r="37" spans="2:7" x14ac:dyDescent="0.35">
      <c r="B37" s="16" t="s">
        <v>165</v>
      </c>
      <c r="C37" s="16" t="s">
        <v>68</v>
      </c>
      <c r="D37" s="35">
        <v>1234673</v>
      </c>
      <c r="E37" s="23" t="s">
        <v>97</v>
      </c>
      <c r="F37" s="35">
        <v>1550569</v>
      </c>
      <c r="G37" s="22">
        <v>239.99</v>
      </c>
    </row>
    <row r="38" spans="2:7" x14ac:dyDescent="0.35">
      <c r="B38" s="16" t="s">
        <v>165</v>
      </c>
      <c r="C38" s="16" t="s">
        <v>68</v>
      </c>
      <c r="D38" s="35">
        <v>1234673</v>
      </c>
      <c r="E38" s="23" t="s">
        <v>97</v>
      </c>
      <c r="F38" s="35">
        <v>1550572</v>
      </c>
      <c r="G38" s="22">
        <v>239.99</v>
      </c>
    </row>
    <row r="39" spans="2:7" x14ac:dyDescent="0.35">
      <c r="B39" s="16" t="s">
        <v>165</v>
      </c>
      <c r="C39" s="16" t="s">
        <v>68</v>
      </c>
      <c r="D39" s="35">
        <v>1234673</v>
      </c>
      <c r="E39" s="23" t="s">
        <v>97</v>
      </c>
      <c r="F39" s="35">
        <v>1550568</v>
      </c>
      <c r="G39" s="22">
        <v>239.99</v>
      </c>
    </row>
    <row r="40" spans="2:7" x14ac:dyDescent="0.35">
      <c r="B40" s="16" t="s">
        <v>165</v>
      </c>
      <c r="C40" s="16" t="s">
        <v>68</v>
      </c>
      <c r="D40" s="35">
        <v>1234673</v>
      </c>
      <c r="E40" s="23" t="s">
        <v>97</v>
      </c>
      <c r="F40" s="35">
        <v>1550571</v>
      </c>
      <c r="G40" s="22">
        <v>239.99</v>
      </c>
    </row>
    <row r="41" spans="2:7" x14ac:dyDescent="0.35">
      <c r="B41" s="16" t="s">
        <v>165</v>
      </c>
      <c r="C41" s="16" t="s">
        <v>68</v>
      </c>
      <c r="D41" s="35">
        <v>1234673</v>
      </c>
      <c r="E41" s="23" t="s">
        <v>97</v>
      </c>
      <c r="F41" s="35">
        <v>1550567</v>
      </c>
      <c r="G41" s="22">
        <v>239.99</v>
      </c>
    </row>
    <row r="42" spans="2:7" x14ac:dyDescent="0.35">
      <c r="B42" s="16" t="s">
        <v>165</v>
      </c>
      <c r="C42" s="16" t="s">
        <v>68</v>
      </c>
      <c r="D42" s="35">
        <v>1234673</v>
      </c>
      <c r="E42" s="23" t="s">
        <v>97</v>
      </c>
      <c r="F42" s="35">
        <v>1550570</v>
      </c>
      <c r="G42" s="22">
        <v>239.99</v>
      </c>
    </row>
    <row r="43" spans="2:7" x14ac:dyDescent="0.35">
      <c r="B43" s="16" t="s">
        <v>165</v>
      </c>
      <c r="C43" s="16" t="s">
        <v>68</v>
      </c>
      <c r="D43" s="35">
        <v>1237236</v>
      </c>
      <c r="E43" s="36" t="s">
        <v>98</v>
      </c>
      <c r="F43" s="37">
        <v>1556755</v>
      </c>
      <c r="G43" s="22">
        <v>239.99</v>
      </c>
    </row>
    <row r="44" spans="2:7" x14ac:dyDescent="0.35">
      <c r="B44" s="16" t="s">
        <v>165</v>
      </c>
      <c r="C44" s="16" t="s">
        <v>68</v>
      </c>
      <c r="D44" s="35">
        <v>1237236</v>
      </c>
      <c r="E44" s="36" t="s">
        <v>98</v>
      </c>
      <c r="F44" s="37">
        <v>1556756</v>
      </c>
      <c r="G44" s="22">
        <v>239.99</v>
      </c>
    </row>
    <row r="45" spans="2:7" x14ac:dyDescent="0.35">
      <c r="B45" s="16" t="s">
        <v>165</v>
      </c>
      <c r="C45" s="16" t="s">
        <v>68</v>
      </c>
      <c r="D45" s="35">
        <v>1237236</v>
      </c>
      <c r="E45" s="36" t="s">
        <v>98</v>
      </c>
      <c r="F45" s="37">
        <v>1556757</v>
      </c>
      <c r="G45" s="22">
        <v>239.99</v>
      </c>
    </row>
    <row r="46" spans="2:7" x14ac:dyDescent="0.35">
      <c r="B46" s="16" t="s">
        <v>165</v>
      </c>
      <c r="C46" s="16" t="s">
        <v>68</v>
      </c>
      <c r="D46" s="35">
        <v>1237236</v>
      </c>
      <c r="E46" s="36" t="s">
        <v>98</v>
      </c>
      <c r="F46" s="37">
        <v>1556758</v>
      </c>
      <c r="G46" s="22">
        <v>239.99</v>
      </c>
    </row>
    <row r="47" spans="2:7" x14ac:dyDescent="0.35">
      <c r="B47" s="16" t="s">
        <v>165</v>
      </c>
      <c r="C47" s="16" t="s">
        <v>68</v>
      </c>
      <c r="D47" s="35">
        <v>1237236</v>
      </c>
      <c r="E47" s="36" t="s">
        <v>98</v>
      </c>
      <c r="F47" s="37">
        <v>1556759</v>
      </c>
      <c r="G47" s="22">
        <v>239.99</v>
      </c>
    </row>
    <row r="48" spans="2:7" x14ac:dyDescent="0.35">
      <c r="B48" s="16" t="s">
        <v>165</v>
      </c>
      <c r="C48" s="16" t="s">
        <v>68</v>
      </c>
      <c r="D48" s="35">
        <v>1237236</v>
      </c>
      <c r="E48" s="36" t="s">
        <v>98</v>
      </c>
      <c r="F48" s="37">
        <v>1556760</v>
      </c>
      <c r="G48" s="22">
        <v>239.99</v>
      </c>
    </row>
    <row r="49" spans="2:7" x14ac:dyDescent="0.35">
      <c r="B49" s="16" t="s">
        <v>165</v>
      </c>
      <c r="C49" s="16" t="s">
        <v>68</v>
      </c>
      <c r="D49" s="35">
        <v>1237236</v>
      </c>
      <c r="E49" s="36" t="s">
        <v>98</v>
      </c>
      <c r="F49" s="37">
        <v>1556761</v>
      </c>
      <c r="G49" s="22">
        <v>239.99</v>
      </c>
    </row>
    <row r="50" spans="2:7" x14ac:dyDescent="0.35">
      <c r="B50" s="16" t="s">
        <v>165</v>
      </c>
      <c r="C50" s="16" t="s">
        <v>68</v>
      </c>
      <c r="D50" s="35">
        <v>1237236</v>
      </c>
      <c r="E50" s="36" t="s">
        <v>98</v>
      </c>
      <c r="F50" s="37">
        <v>1556762</v>
      </c>
      <c r="G50" s="22">
        <v>239.99</v>
      </c>
    </row>
    <row r="51" spans="2:7" x14ac:dyDescent="0.35">
      <c r="B51" s="16" t="s">
        <v>165</v>
      </c>
      <c r="C51" s="16" t="s">
        <v>68</v>
      </c>
      <c r="D51" s="35">
        <v>1237236</v>
      </c>
      <c r="E51" s="36" t="s">
        <v>98</v>
      </c>
      <c r="F51" s="37">
        <v>1556763</v>
      </c>
      <c r="G51" s="22">
        <v>239.99</v>
      </c>
    </row>
    <row r="52" spans="2:7" x14ac:dyDescent="0.35">
      <c r="B52" s="16" t="s">
        <v>165</v>
      </c>
      <c r="C52" s="16" t="s">
        <v>68</v>
      </c>
      <c r="D52" s="35">
        <v>1237236</v>
      </c>
      <c r="E52" s="36" t="s">
        <v>98</v>
      </c>
      <c r="F52" s="37">
        <v>1556764</v>
      </c>
      <c r="G52" s="22">
        <v>239.99</v>
      </c>
    </row>
    <row r="53" spans="2:7" x14ac:dyDescent="0.35">
      <c r="B53" s="16" t="s">
        <v>165</v>
      </c>
      <c r="C53" s="16" t="s">
        <v>68</v>
      </c>
      <c r="D53" s="35">
        <v>1237236</v>
      </c>
      <c r="E53" s="36" t="s">
        <v>98</v>
      </c>
      <c r="F53" s="37">
        <v>1556765</v>
      </c>
      <c r="G53" s="22">
        <v>239.99</v>
      </c>
    </row>
    <row r="54" spans="2:7" x14ac:dyDescent="0.35">
      <c r="B54" s="16" t="s">
        <v>165</v>
      </c>
      <c r="C54" s="16" t="s">
        <v>68</v>
      </c>
      <c r="D54" s="35">
        <v>1237236</v>
      </c>
      <c r="E54" s="36" t="s">
        <v>98</v>
      </c>
      <c r="F54" s="37">
        <v>1556766</v>
      </c>
      <c r="G54" s="22">
        <v>239.99</v>
      </c>
    </row>
    <row r="55" spans="2:7" x14ac:dyDescent="0.35">
      <c r="B55" s="16" t="s">
        <v>165</v>
      </c>
      <c r="C55" s="40" t="s">
        <v>99</v>
      </c>
      <c r="D55" s="17">
        <v>1192816</v>
      </c>
      <c r="E55" s="18" t="s">
        <v>100</v>
      </c>
      <c r="F55" s="21">
        <v>1306423</v>
      </c>
      <c r="G55" s="22">
        <v>159.99</v>
      </c>
    </row>
    <row r="56" spans="2:7" x14ac:dyDescent="0.35">
      <c r="B56" s="16" t="s">
        <v>165</v>
      </c>
      <c r="C56" s="40" t="s">
        <v>99</v>
      </c>
      <c r="D56" s="17">
        <v>1182123</v>
      </c>
      <c r="E56" s="18" t="s">
        <v>101</v>
      </c>
      <c r="F56" s="21">
        <v>1517326</v>
      </c>
      <c r="G56" s="22">
        <v>159.99</v>
      </c>
    </row>
    <row r="57" spans="2:7" x14ac:dyDescent="0.35">
      <c r="B57" s="16" t="s">
        <v>165</v>
      </c>
      <c r="C57" s="40" t="s">
        <v>99</v>
      </c>
      <c r="D57" s="17">
        <v>1187405</v>
      </c>
      <c r="E57" s="18" t="s">
        <v>102</v>
      </c>
      <c r="F57" s="21">
        <v>1549864</v>
      </c>
      <c r="G57" s="22">
        <v>159.99</v>
      </c>
    </row>
    <row r="58" spans="2:7" x14ac:dyDescent="0.35">
      <c r="B58" s="16" t="s">
        <v>165</v>
      </c>
      <c r="C58" s="40" t="s">
        <v>99</v>
      </c>
      <c r="D58" s="18">
        <v>1223827</v>
      </c>
      <c r="E58" s="17" t="s">
        <v>103</v>
      </c>
      <c r="F58" s="21">
        <v>1482219</v>
      </c>
      <c r="G58" s="22">
        <v>159.99</v>
      </c>
    </row>
    <row r="59" spans="2:7" x14ac:dyDescent="0.35">
      <c r="B59" s="16" t="s">
        <v>165</v>
      </c>
      <c r="C59" s="40" t="s">
        <v>99</v>
      </c>
      <c r="D59" s="17">
        <v>1227381</v>
      </c>
      <c r="E59" s="17" t="s">
        <v>104</v>
      </c>
      <c r="F59" s="21">
        <v>1454747</v>
      </c>
      <c r="G59" s="22">
        <v>159.99</v>
      </c>
    </row>
    <row r="60" spans="2:7" x14ac:dyDescent="0.35">
      <c r="B60" s="16" t="s">
        <v>165</v>
      </c>
      <c r="C60" s="40" t="s">
        <v>105</v>
      </c>
      <c r="D60" s="17">
        <v>1198153</v>
      </c>
      <c r="E60" s="18" t="s">
        <v>106</v>
      </c>
      <c r="F60" s="21">
        <v>1562242</v>
      </c>
      <c r="G60" s="22">
        <v>159.99</v>
      </c>
    </row>
    <row r="61" spans="2:7" x14ac:dyDescent="0.35">
      <c r="B61" s="16" t="s">
        <v>165</v>
      </c>
      <c r="C61" s="40" t="s">
        <v>105</v>
      </c>
      <c r="D61" s="17">
        <v>1198144</v>
      </c>
      <c r="E61" s="18" t="s">
        <v>107</v>
      </c>
      <c r="F61" s="21">
        <v>1563487</v>
      </c>
      <c r="G61" s="22">
        <v>159.99</v>
      </c>
    </row>
    <row r="62" spans="2:7" x14ac:dyDescent="0.35">
      <c r="B62" s="16" t="s">
        <v>165</v>
      </c>
      <c r="C62" s="40" t="s">
        <v>105</v>
      </c>
      <c r="D62" s="17">
        <v>1198147</v>
      </c>
      <c r="E62" s="18" t="s">
        <v>108</v>
      </c>
      <c r="F62" s="21">
        <v>1563496</v>
      </c>
      <c r="G62" s="22">
        <v>159.99</v>
      </c>
    </row>
    <row r="63" spans="2:7" x14ac:dyDescent="0.35">
      <c r="B63" s="16" t="s">
        <v>165</v>
      </c>
      <c r="C63" s="40" t="s">
        <v>99</v>
      </c>
      <c r="D63" s="17">
        <v>1183369</v>
      </c>
      <c r="E63" s="18" t="s">
        <v>109</v>
      </c>
      <c r="F63" s="21">
        <v>796400</v>
      </c>
      <c r="G63" s="22">
        <v>159.99</v>
      </c>
    </row>
    <row r="64" spans="2:7" x14ac:dyDescent="0.35">
      <c r="B64" s="16" t="s">
        <v>165</v>
      </c>
      <c r="C64" s="40" t="s">
        <v>99</v>
      </c>
      <c r="D64" s="17">
        <v>1187766</v>
      </c>
      <c r="E64" s="18" t="s">
        <v>110</v>
      </c>
      <c r="F64" s="21">
        <v>6724500</v>
      </c>
      <c r="G64" s="22">
        <v>159.99</v>
      </c>
    </row>
    <row r="65" spans="2:7" x14ac:dyDescent="0.35">
      <c r="B65" s="16" t="s">
        <v>165</v>
      </c>
      <c r="C65" s="40" t="s">
        <v>105</v>
      </c>
      <c r="D65" s="17">
        <v>1198158</v>
      </c>
      <c r="E65" s="18" t="s">
        <v>111</v>
      </c>
      <c r="F65" s="21">
        <v>1563025</v>
      </c>
      <c r="G65" s="22">
        <v>159.99</v>
      </c>
    </row>
    <row r="66" spans="2:7" x14ac:dyDescent="0.35">
      <c r="B66" s="16" t="s">
        <v>165</v>
      </c>
      <c r="C66" s="40" t="s">
        <v>105</v>
      </c>
      <c r="D66" s="17">
        <v>1198161</v>
      </c>
      <c r="E66" s="18" t="s">
        <v>112</v>
      </c>
      <c r="F66" s="21">
        <v>1563048</v>
      </c>
      <c r="G66" s="22">
        <v>159.99</v>
      </c>
    </row>
    <row r="67" spans="2:7" x14ac:dyDescent="0.35">
      <c r="B67" s="16" t="s">
        <v>165</v>
      </c>
      <c r="C67" s="40" t="s">
        <v>105</v>
      </c>
      <c r="D67" s="17">
        <v>1198154</v>
      </c>
      <c r="E67" s="18" t="s">
        <v>113</v>
      </c>
      <c r="F67" s="21">
        <v>1562233</v>
      </c>
      <c r="G67" s="22">
        <v>159.99</v>
      </c>
    </row>
    <row r="68" spans="2:7" x14ac:dyDescent="0.35">
      <c r="B68" s="16" t="s">
        <v>165</v>
      </c>
      <c r="C68" s="23" t="s">
        <v>99</v>
      </c>
      <c r="D68" s="23">
        <v>1232974</v>
      </c>
      <c r="E68" s="23" t="s">
        <v>114</v>
      </c>
      <c r="F68" s="21">
        <v>1557055</v>
      </c>
      <c r="G68" s="22">
        <v>159.99</v>
      </c>
    </row>
    <row r="69" spans="2:7" x14ac:dyDescent="0.35">
      <c r="B69" s="16" t="s">
        <v>165</v>
      </c>
      <c r="C69" s="23" t="s">
        <v>99</v>
      </c>
      <c r="D69" s="23">
        <v>1233528</v>
      </c>
      <c r="E69" s="23" t="s">
        <v>115</v>
      </c>
      <c r="F69" s="21">
        <v>1544201</v>
      </c>
      <c r="G69" s="22">
        <v>159.99</v>
      </c>
    </row>
    <row r="70" spans="2:7" x14ac:dyDescent="0.35">
      <c r="B70" s="16" t="s">
        <v>165</v>
      </c>
      <c r="C70" s="23" t="s">
        <v>99</v>
      </c>
      <c r="D70" s="23">
        <v>1236054</v>
      </c>
      <c r="E70" s="23" t="s">
        <v>116</v>
      </c>
      <c r="F70" s="21">
        <v>1545970</v>
      </c>
      <c r="G70" s="22">
        <v>159.99</v>
      </c>
    </row>
    <row r="71" spans="2:7" x14ac:dyDescent="0.35">
      <c r="B71" s="16" t="s">
        <v>165</v>
      </c>
      <c r="C71" s="23" t="s">
        <v>99</v>
      </c>
      <c r="D71" s="23">
        <v>1233712</v>
      </c>
      <c r="E71" s="23" t="s">
        <v>117</v>
      </c>
      <c r="F71" s="21">
        <v>1541524</v>
      </c>
      <c r="G71" s="22">
        <v>159.99</v>
      </c>
    </row>
    <row r="72" spans="2:7" x14ac:dyDescent="0.35">
      <c r="B72" s="16" t="s">
        <v>165</v>
      </c>
      <c r="C72" s="34" t="s">
        <v>99</v>
      </c>
      <c r="D72" s="23">
        <v>1232961</v>
      </c>
      <c r="E72" s="41" t="s">
        <v>118</v>
      </c>
      <c r="F72" s="21">
        <v>1549869</v>
      </c>
      <c r="G72" s="22">
        <v>159.99</v>
      </c>
    </row>
    <row r="73" spans="2:7" x14ac:dyDescent="0.35">
      <c r="B73" s="16" t="s">
        <v>165</v>
      </c>
      <c r="C73" s="34" t="s">
        <v>99</v>
      </c>
      <c r="D73" s="23">
        <v>1233019</v>
      </c>
      <c r="E73" s="34" t="s">
        <v>119</v>
      </c>
      <c r="F73" s="21">
        <v>1544905</v>
      </c>
      <c r="G73" s="22">
        <v>159.99</v>
      </c>
    </row>
    <row r="74" spans="2:7" x14ac:dyDescent="0.35">
      <c r="B74" s="16" t="s">
        <v>165</v>
      </c>
      <c r="C74" s="34" t="s">
        <v>99</v>
      </c>
      <c r="D74" s="33">
        <v>1234101</v>
      </c>
      <c r="E74" s="33" t="s">
        <v>120</v>
      </c>
      <c r="F74" s="21">
        <v>1545029</v>
      </c>
      <c r="G74" s="22">
        <v>159.99</v>
      </c>
    </row>
    <row r="75" spans="2:7" x14ac:dyDescent="0.35">
      <c r="B75" s="16" t="s">
        <v>165</v>
      </c>
      <c r="C75" s="34" t="s">
        <v>99</v>
      </c>
      <c r="D75" s="33">
        <v>1234102</v>
      </c>
      <c r="E75" s="33" t="s">
        <v>121</v>
      </c>
      <c r="F75" s="21">
        <v>1545034</v>
      </c>
      <c r="G75" s="22">
        <v>159.99</v>
      </c>
    </row>
    <row r="76" spans="2:7" x14ac:dyDescent="0.35">
      <c r="B76" s="16" t="s">
        <v>165</v>
      </c>
      <c r="C76" s="34" t="s">
        <v>99</v>
      </c>
      <c r="D76" s="33">
        <v>1234118</v>
      </c>
      <c r="E76" s="33" t="s">
        <v>122</v>
      </c>
      <c r="F76" s="21">
        <v>1545030</v>
      </c>
      <c r="G76" s="22">
        <v>159.99</v>
      </c>
    </row>
    <row r="77" spans="2:7" x14ac:dyDescent="0.35">
      <c r="B77" s="16" t="s">
        <v>165</v>
      </c>
      <c r="C77" s="34" t="s">
        <v>99</v>
      </c>
      <c r="D77" s="33">
        <v>1234095</v>
      </c>
      <c r="E77" s="33" t="s">
        <v>123</v>
      </c>
      <c r="F77" s="21">
        <v>1545031</v>
      </c>
      <c r="G77" s="22">
        <v>159.99</v>
      </c>
    </row>
    <row r="78" spans="2:7" x14ac:dyDescent="0.35">
      <c r="B78" s="16" t="s">
        <v>165</v>
      </c>
      <c r="C78" s="34" t="s">
        <v>105</v>
      </c>
      <c r="D78" s="23">
        <v>1232989</v>
      </c>
      <c r="E78" s="30" t="s">
        <v>124</v>
      </c>
      <c r="F78" s="23">
        <v>1523192</v>
      </c>
      <c r="G78" s="22">
        <v>159.99</v>
      </c>
    </row>
    <row r="79" spans="2:7" x14ac:dyDescent="0.35">
      <c r="B79" s="16" t="s">
        <v>165</v>
      </c>
      <c r="C79" s="32" t="s">
        <v>99</v>
      </c>
      <c r="D79" s="29">
        <v>1234105</v>
      </c>
      <c r="E79" s="23" t="s">
        <v>125</v>
      </c>
      <c r="F79" s="32">
        <v>1545033</v>
      </c>
      <c r="G79" s="22">
        <v>159.99</v>
      </c>
    </row>
    <row r="80" spans="2:7" x14ac:dyDescent="0.35">
      <c r="B80" s="16" t="s">
        <v>165</v>
      </c>
      <c r="C80" s="31" t="s">
        <v>99</v>
      </c>
      <c r="D80" s="31">
        <v>1234896</v>
      </c>
      <c r="E80" s="31" t="s">
        <v>126</v>
      </c>
      <c r="F80" s="32">
        <v>1558910</v>
      </c>
      <c r="G80" s="22">
        <v>159.99</v>
      </c>
    </row>
    <row r="81" spans="2:7" x14ac:dyDescent="0.35">
      <c r="B81" s="16" t="s">
        <v>165</v>
      </c>
      <c r="C81" s="40" t="s">
        <v>99</v>
      </c>
      <c r="D81" s="23">
        <v>1230444</v>
      </c>
      <c r="E81" s="23" t="s">
        <v>127</v>
      </c>
      <c r="F81" s="18">
        <v>1513290</v>
      </c>
      <c r="G81" s="22">
        <v>219.99</v>
      </c>
    </row>
    <row r="82" spans="2:7" x14ac:dyDescent="0.35">
      <c r="B82" s="16" t="s">
        <v>165</v>
      </c>
      <c r="C82" s="40" t="s">
        <v>99</v>
      </c>
      <c r="D82" s="17">
        <v>1223167</v>
      </c>
      <c r="E82" s="18" t="s">
        <v>128</v>
      </c>
      <c r="F82" s="18">
        <v>1491058</v>
      </c>
      <c r="G82" s="22">
        <v>219.99</v>
      </c>
    </row>
    <row r="83" spans="2:7" x14ac:dyDescent="0.35">
      <c r="B83" s="16" t="s">
        <v>165</v>
      </c>
      <c r="C83" s="40" t="s">
        <v>99</v>
      </c>
      <c r="D83" s="17">
        <v>1224507</v>
      </c>
      <c r="E83" s="17" t="s">
        <v>129</v>
      </c>
      <c r="F83" s="18">
        <v>1491063</v>
      </c>
      <c r="G83" s="22">
        <v>219.99</v>
      </c>
    </row>
    <row r="84" spans="2:7" x14ac:dyDescent="0.35">
      <c r="B84" s="16" t="s">
        <v>165</v>
      </c>
      <c r="C84" s="40" t="s">
        <v>99</v>
      </c>
      <c r="D84" s="23">
        <v>1229546</v>
      </c>
      <c r="E84" s="23" t="s">
        <v>130</v>
      </c>
      <c r="F84" s="18">
        <v>1466973</v>
      </c>
      <c r="G84" s="22">
        <v>219.99</v>
      </c>
    </row>
    <row r="85" spans="2:7" x14ac:dyDescent="0.35">
      <c r="B85" s="16" t="s">
        <v>165</v>
      </c>
      <c r="C85" s="40" t="s">
        <v>99</v>
      </c>
      <c r="D85" s="23">
        <v>1196471</v>
      </c>
      <c r="E85" s="23" t="s">
        <v>131</v>
      </c>
      <c r="F85" s="18">
        <v>1499487</v>
      </c>
      <c r="G85" s="22">
        <v>219.99</v>
      </c>
    </row>
    <row r="86" spans="2:7" x14ac:dyDescent="0.35">
      <c r="B86" s="16" t="s">
        <v>165</v>
      </c>
      <c r="C86" s="40" t="s">
        <v>99</v>
      </c>
      <c r="D86" s="23">
        <v>1226872</v>
      </c>
      <c r="E86" s="23" t="s">
        <v>132</v>
      </c>
      <c r="F86" s="18">
        <v>1468724</v>
      </c>
      <c r="G86" s="22">
        <v>219.99</v>
      </c>
    </row>
    <row r="87" spans="2:7" x14ac:dyDescent="0.35">
      <c r="B87" s="16" t="s">
        <v>165</v>
      </c>
      <c r="C87" s="40" t="s">
        <v>99</v>
      </c>
      <c r="D87" s="23">
        <v>1199851</v>
      </c>
      <c r="E87" s="23" t="s">
        <v>133</v>
      </c>
      <c r="F87" s="18">
        <v>1494796</v>
      </c>
      <c r="G87" s="22">
        <v>219.99</v>
      </c>
    </row>
    <row r="88" spans="2:7" x14ac:dyDescent="0.35">
      <c r="B88" s="16" t="s">
        <v>165</v>
      </c>
      <c r="C88" s="40" t="s">
        <v>99</v>
      </c>
      <c r="D88" s="23">
        <v>1187548</v>
      </c>
      <c r="E88" s="23" t="s">
        <v>134</v>
      </c>
      <c r="F88" s="18">
        <v>1533583</v>
      </c>
      <c r="G88" s="22">
        <v>219.99</v>
      </c>
    </row>
    <row r="89" spans="2:7" x14ac:dyDescent="0.35">
      <c r="B89" s="16" t="s">
        <v>165</v>
      </c>
      <c r="C89" s="40" t="s">
        <v>99</v>
      </c>
      <c r="D89" s="23">
        <v>1232880</v>
      </c>
      <c r="E89" s="23" t="s">
        <v>135</v>
      </c>
      <c r="F89" s="18">
        <v>1512199</v>
      </c>
      <c r="G89" s="22">
        <v>219.99</v>
      </c>
    </row>
    <row r="90" spans="2:7" x14ac:dyDescent="0.35">
      <c r="B90" s="16" t="s">
        <v>165</v>
      </c>
      <c r="C90" s="40" t="s">
        <v>99</v>
      </c>
      <c r="D90" s="23">
        <v>1223164</v>
      </c>
      <c r="E90" s="23" t="s">
        <v>136</v>
      </c>
      <c r="F90" s="18">
        <v>1551045</v>
      </c>
      <c r="G90" s="22">
        <v>219.99</v>
      </c>
    </row>
    <row r="91" spans="2:7" x14ac:dyDescent="0.35">
      <c r="B91" s="16" t="s">
        <v>165</v>
      </c>
      <c r="C91" s="40" t="s">
        <v>99</v>
      </c>
      <c r="D91" s="23">
        <v>1225469</v>
      </c>
      <c r="E91" s="23" t="s">
        <v>137</v>
      </c>
      <c r="F91" s="18">
        <v>1400977</v>
      </c>
      <c r="G91" s="22">
        <v>219.99</v>
      </c>
    </row>
    <row r="92" spans="2:7" x14ac:dyDescent="0.35">
      <c r="B92" s="16" t="s">
        <v>165</v>
      </c>
      <c r="C92" s="40" t="s">
        <v>99</v>
      </c>
      <c r="D92" s="23">
        <v>1226694</v>
      </c>
      <c r="E92" s="23" t="s">
        <v>138</v>
      </c>
      <c r="F92" s="18">
        <v>1464841</v>
      </c>
      <c r="G92" s="22">
        <v>219.99</v>
      </c>
    </row>
    <row r="93" spans="2:7" x14ac:dyDescent="0.35">
      <c r="B93" s="16" t="s">
        <v>165</v>
      </c>
      <c r="C93" s="40" t="s">
        <v>99</v>
      </c>
      <c r="D93" s="23">
        <v>1233043</v>
      </c>
      <c r="E93" s="34" t="s">
        <v>139</v>
      </c>
      <c r="F93" s="18">
        <v>1545023</v>
      </c>
      <c r="G93" s="22">
        <v>219.99</v>
      </c>
    </row>
    <row r="94" spans="2:7" x14ac:dyDescent="0.35">
      <c r="B94" s="16" t="s">
        <v>165</v>
      </c>
      <c r="C94" s="40" t="s">
        <v>99</v>
      </c>
      <c r="D94" s="23">
        <v>1233036</v>
      </c>
      <c r="E94" s="34" t="s">
        <v>140</v>
      </c>
      <c r="F94" s="18">
        <v>1545028</v>
      </c>
      <c r="G94" s="22">
        <v>219.99</v>
      </c>
    </row>
    <row r="95" spans="2:7" x14ac:dyDescent="0.35">
      <c r="B95" s="16" t="s">
        <v>165</v>
      </c>
      <c r="C95" s="40" t="s">
        <v>99</v>
      </c>
      <c r="D95" s="23">
        <v>1233024</v>
      </c>
      <c r="E95" s="34" t="s">
        <v>141</v>
      </c>
      <c r="F95" s="18">
        <v>1545019</v>
      </c>
      <c r="G95" s="22">
        <v>219.99</v>
      </c>
    </row>
    <row r="96" spans="2:7" x14ac:dyDescent="0.35">
      <c r="B96" s="16" t="s">
        <v>165</v>
      </c>
      <c r="C96" s="40" t="s">
        <v>99</v>
      </c>
      <c r="D96" s="23">
        <v>1233030</v>
      </c>
      <c r="E96" s="34" t="s">
        <v>142</v>
      </c>
      <c r="F96" s="18">
        <v>1544901</v>
      </c>
      <c r="G96" s="22">
        <v>219.99</v>
      </c>
    </row>
    <row r="97" spans="2:7" x14ac:dyDescent="0.35">
      <c r="B97" s="16" t="s">
        <v>165</v>
      </c>
      <c r="C97" s="40" t="s">
        <v>99</v>
      </c>
      <c r="D97" s="23">
        <v>1232959</v>
      </c>
      <c r="E97" s="34" t="s">
        <v>143</v>
      </c>
      <c r="F97" s="18">
        <v>1546578</v>
      </c>
      <c r="G97" s="22">
        <v>219.99</v>
      </c>
    </row>
    <row r="98" spans="2:7" x14ac:dyDescent="0.35">
      <c r="B98" s="16" t="s">
        <v>165</v>
      </c>
      <c r="C98" s="40" t="s">
        <v>99</v>
      </c>
      <c r="D98" s="23">
        <v>1232289</v>
      </c>
      <c r="E98" s="34" t="s">
        <v>144</v>
      </c>
      <c r="F98" s="18">
        <v>1548355</v>
      </c>
      <c r="G98" s="22">
        <v>219.99</v>
      </c>
    </row>
    <row r="99" spans="2:7" x14ac:dyDescent="0.35">
      <c r="B99" s="16" t="s">
        <v>165</v>
      </c>
      <c r="C99" s="40" t="s">
        <v>99</v>
      </c>
      <c r="D99" s="23">
        <v>1233017</v>
      </c>
      <c r="E99" s="34" t="s">
        <v>145</v>
      </c>
      <c r="F99" s="18">
        <v>1544904</v>
      </c>
      <c r="G99" s="22">
        <v>219.99</v>
      </c>
    </row>
    <row r="100" spans="2:7" x14ac:dyDescent="0.35">
      <c r="B100" s="16" t="s">
        <v>165</v>
      </c>
      <c r="C100" s="40" t="s">
        <v>99</v>
      </c>
      <c r="D100" s="29">
        <v>1233781</v>
      </c>
      <c r="E100" s="30" t="s">
        <v>146</v>
      </c>
      <c r="F100" s="18">
        <v>1550667</v>
      </c>
      <c r="G100" s="22">
        <v>219.99</v>
      </c>
    </row>
    <row r="101" spans="2:7" x14ac:dyDescent="0.35">
      <c r="B101" s="16" t="s">
        <v>165</v>
      </c>
      <c r="C101" s="40" t="s">
        <v>99</v>
      </c>
      <c r="D101" s="31">
        <v>1235331</v>
      </c>
      <c r="E101" s="31" t="s">
        <v>147</v>
      </c>
      <c r="F101" s="32">
        <v>1562291</v>
      </c>
      <c r="G101" s="22">
        <v>219.99</v>
      </c>
    </row>
    <row r="102" spans="2:7" x14ac:dyDescent="0.35">
      <c r="B102" s="16" t="s">
        <v>165</v>
      </c>
      <c r="C102" s="40"/>
      <c r="D102" s="18">
        <v>1202730</v>
      </c>
      <c r="E102" s="17" t="s">
        <v>152</v>
      </c>
      <c r="F102" s="21"/>
      <c r="G102" s="22">
        <v>349.99</v>
      </c>
    </row>
    <row r="103" spans="2:7" x14ac:dyDescent="0.35">
      <c r="B103" s="16" t="s">
        <v>165</v>
      </c>
      <c r="C103" s="40"/>
      <c r="D103" s="18">
        <v>1200743</v>
      </c>
      <c r="E103" s="17" t="s">
        <v>153</v>
      </c>
      <c r="F103" s="21"/>
      <c r="G103" s="22">
        <v>359.99</v>
      </c>
    </row>
    <row r="104" spans="2:7" x14ac:dyDescent="0.35">
      <c r="B104" s="16" t="s">
        <v>165</v>
      </c>
      <c r="C104" s="40"/>
      <c r="D104" s="18">
        <v>1233167</v>
      </c>
      <c r="E104" s="17" t="s">
        <v>154</v>
      </c>
      <c r="F104" s="21"/>
      <c r="G104" s="22">
        <v>559.99</v>
      </c>
    </row>
    <row r="105" spans="2:7" x14ac:dyDescent="0.35">
      <c r="B105" s="16" t="s">
        <v>165</v>
      </c>
      <c r="C105" s="40"/>
      <c r="D105" s="18">
        <v>1202108</v>
      </c>
      <c r="E105" s="17" t="s">
        <v>155</v>
      </c>
      <c r="F105" s="21"/>
      <c r="G105" s="22">
        <v>519.99</v>
      </c>
    </row>
    <row r="106" spans="2:7" x14ac:dyDescent="0.35">
      <c r="B106" s="16" t="s">
        <v>165</v>
      </c>
      <c r="C106" s="40"/>
      <c r="D106" s="18">
        <v>1202121</v>
      </c>
      <c r="E106" s="17" t="s">
        <v>156</v>
      </c>
      <c r="F106" s="21"/>
      <c r="G106" s="22">
        <v>479.99</v>
      </c>
    </row>
    <row r="107" spans="2:7" x14ac:dyDescent="0.35">
      <c r="B107" s="16" t="s">
        <v>165</v>
      </c>
      <c r="C107" s="40"/>
      <c r="D107" s="18">
        <v>1225490</v>
      </c>
      <c r="E107" s="17" t="s">
        <v>157</v>
      </c>
      <c r="F107" s="21"/>
      <c r="G107" s="22">
        <v>529.99</v>
      </c>
    </row>
    <row r="108" spans="2:7" x14ac:dyDescent="0.35">
      <c r="B108" s="16" t="s">
        <v>165</v>
      </c>
      <c r="C108" s="40"/>
      <c r="D108" s="18">
        <v>1226229</v>
      </c>
      <c r="E108" s="17" t="s">
        <v>158</v>
      </c>
      <c r="F108" s="21"/>
      <c r="G108" s="22">
        <v>549.99</v>
      </c>
    </row>
    <row r="109" spans="2:7" x14ac:dyDescent="0.35">
      <c r="B109" s="16" t="s">
        <v>165</v>
      </c>
      <c r="C109" s="40"/>
      <c r="D109" s="18">
        <v>1204051</v>
      </c>
      <c r="E109" s="17" t="s">
        <v>159</v>
      </c>
      <c r="F109" s="21"/>
      <c r="G109" s="22">
        <v>379.99</v>
      </c>
    </row>
    <row r="110" spans="2:7" x14ac:dyDescent="0.35">
      <c r="B110" s="16" t="s">
        <v>165</v>
      </c>
      <c r="C110" s="40"/>
      <c r="D110" s="18">
        <v>1204047</v>
      </c>
      <c r="E110" s="17" t="s">
        <v>160</v>
      </c>
      <c r="F110" s="21"/>
      <c r="G110" s="22">
        <v>379.99</v>
      </c>
    </row>
    <row r="111" spans="2:7" x14ac:dyDescent="0.35">
      <c r="B111" s="16" t="s">
        <v>165</v>
      </c>
      <c r="C111" s="40"/>
      <c r="D111" s="18">
        <v>1204049</v>
      </c>
      <c r="E111" s="17" t="s">
        <v>161</v>
      </c>
      <c r="F111" s="21"/>
      <c r="G111" s="22">
        <v>379.99</v>
      </c>
    </row>
    <row r="112" spans="2:7" x14ac:dyDescent="0.35">
      <c r="B112" s="16" t="s">
        <v>165</v>
      </c>
      <c r="C112" s="40"/>
      <c r="D112" s="18">
        <v>1220216</v>
      </c>
      <c r="E112" s="17" t="s">
        <v>162</v>
      </c>
      <c r="F112" s="21"/>
      <c r="G112" s="22">
        <v>379.99</v>
      </c>
    </row>
    <row r="113" spans="2:7" x14ac:dyDescent="0.35">
      <c r="B113" s="16" t="s">
        <v>165</v>
      </c>
      <c r="C113" s="40"/>
      <c r="D113" s="18">
        <v>1204054</v>
      </c>
      <c r="E113" s="17" t="s">
        <v>163</v>
      </c>
      <c r="F113" s="21"/>
      <c r="G113" s="22">
        <v>379.99</v>
      </c>
    </row>
    <row r="114" spans="2:7" x14ac:dyDescent="0.35">
      <c r="B114" s="16" t="s">
        <v>165</v>
      </c>
      <c r="C114" s="40"/>
      <c r="D114" s="18">
        <v>1221320</v>
      </c>
      <c r="E114" s="17" t="s">
        <v>164</v>
      </c>
      <c r="F114" s="21"/>
      <c r="G114" s="22">
        <v>379.99</v>
      </c>
    </row>
  </sheetData>
  <mergeCells count="2">
    <mergeCell ref="B2:J2"/>
    <mergeCell ref="B8:J8"/>
  </mergeCells>
  <conditionalFormatting sqref="D74:D77">
    <cfRule type="duplicateValues" dxfId="12" priority="7"/>
    <cfRule type="duplicateValues" dxfId="11" priority="8"/>
    <cfRule type="duplicateValues" dxfId="10" priority="9"/>
    <cfRule type="duplicateValues" dxfId="9" priority="10"/>
    <cfRule type="duplicateValues" dxfId="8" priority="11"/>
  </conditionalFormatting>
  <conditionalFormatting sqref="E74:E77">
    <cfRule type="duplicateValues" dxfId="7" priority="12"/>
    <cfRule type="duplicateValues" dxfId="6" priority="13"/>
    <cfRule type="duplicateValues" dxfId="5" priority="14"/>
    <cfRule type="duplicateValues" dxfId="4" priority="15"/>
  </conditionalFormatting>
  <conditionalFormatting sqref="F4:F5">
    <cfRule type="duplicateValues" dxfId="3" priority="28"/>
  </conditionalFormatting>
  <conditionalFormatting sqref="F12:F22 F10">
    <cfRule type="duplicateValues" dxfId="2" priority="33"/>
  </conditionalFormatting>
  <conditionalFormatting sqref="F55:F79">
    <cfRule type="duplicateValues" dxfId="1" priority="6"/>
  </conditionalFormatting>
  <conditionalFormatting sqref="F102:F11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Takvim</vt:lpstr>
      <vt:lpstr>Festivalin Yıldızları</vt:lpstr>
      <vt:lpstr>Sell-out Kampanyaları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Izel Kaplan/INL/TR</dc:creator>
  <cp:lastModifiedBy>Izel Kaplan/INL/TR</cp:lastModifiedBy>
  <dcterms:created xsi:type="dcterms:W3CDTF">2025-04-29T06:44:40Z</dcterms:created>
  <dcterms:modified xsi:type="dcterms:W3CDTF">2025-04-29T07:42:06Z</dcterms:modified>
</cp:coreProperties>
</file>