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planiz\Downloads\"/>
    </mc:Choice>
  </mc:AlternateContent>
  <xr:revisionPtr revIDLastSave="0" documentId="13_ncr:1_{4967343C-F468-48D3-B23A-18F49BBED8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kvim" sheetId="7" r:id="rId1"/>
    <sheet name="Ayın Fırsatları" sheetId="10" r:id="rId2"/>
    <sheet name="Kasaönü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2" i="5"/>
</calcChain>
</file>

<file path=xl/sharedStrings.xml><?xml version="1.0" encoding="utf-8"?>
<sst xmlns="http://schemas.openxmlformats.org/spreadsheetml/2006/main" count="243" uniqueCount="110">
  <si>
    <t>Pazartesi</t>
  </si>
  <si>
    <t>Salı</t>
  </si>
  <si>
    <t>Çarşamba</t>
  </si>
  <si>
    <t>Perşembe</t>
  </si>
  <si>
    <t>Cuma</t>
  </si>
  <si>
    <t>Cumartesi</t>
  </si>
  <si>
    <t>Pazar</t>
  </si>
  <si>
    <t>Tarih</t>
  </si>
  <si>
    <t>Cat</t>
  </si>
  <si>
    <t>PROFILE NO</t>
  </si>
  <si>
    <t xml:space="preserve">Product Name </t>
  </si>
  <si>
    <t>FSC</t>
  </si>
  <si>
    <t>FGC</t>
  </si>
  <si>
    <t>Aksiyon TSF</t>
  </si>
  <si>
    <t>Fragrance</t>
  </si>
  <si>
    <t>BODY</t>
  </si>
  <si>
    <t>Color</t>
  </si>
  <si>
    <t>FRAGRANCE</t>
  </si>
  <si>
    <t>AVON ULTRA VOLUME WATERPROOF MASCARA</t>
  </si>
  <si>
    <t>AVON ULTRA VOLUME MASCARA INLINE RESTAGE</t>
  </si>
  <si>
    <t xml:space="preserve">ULTRA VOLUME RELAUNCH WATERPROOF </t>
  </si>
  <si>
    <t>ULTRA VOLUME RELAUNCH</t>
  </si>
  <si>
    <t>Şubat</t>
  </si>
  <si>
    <t xml:space="preserve">27
</t>
  </si>
  <si>
    <t xml:space="preserve">28
</t>
  </si>
  <si>
    <t>3
Kasaönü</t>
  </si>
  <si>
    <t xml:space="preserve">4
Kasaönü
</t>
  </si>
  <si>
    <t xml:space="preserve">5
Kasaönü
</t>
  </si>
  <si>
    <t xml:space="preserve">13
Kasaönü
2 alana 2 bedava
</t>
  </si>
  <si>
    <t xml:space="preserve">14
Kasaönü
2 alana 2 bedava
</t>
  </si>
  <si>
    <t xml:space="preserve">15
Kasaönü
2 alana 2 bedava
</t>
  </si>
  <si>
    <t xml:space="preserve">16
Kasaönü
2 alana 2 bedava
</t>
  </si>
  <si>
    <t>20
750 TL üzeri alışverişe %40 indirim</t>
  </si>
  <si>
    <t xml:space="preserve">21
750 TL üzeri alışverişe %40 indirim
</t>
  </si>
  <si>
    <t xml:space="preserve">22
750 TL üzeri alışverişe %40 indirim
</t>
  </si>
  <si>
    <t xml:space="preserve">23
750 TL üzeri alışverişe %40 indirim
</t>
  </si>
  <si>
    <t xml:space="preserve">24
</t>
  </si>
  <si>
    <t xml:space="preserve">25
</t>
  </si>
  <si>
    <t xml:space="preserve">26
</t>
  </si>
  <si>
    <t>1-31 Şubat tarihleri arası Beauty Card'a özel fiyatlar. Sadece sell-out için geçerlidir</t>
  </si>
  <si>
    <t>3-9 Şubat</t>
  </si>
  <si>
    <t>10-16 Şubat</t>
  </si>
  <si>
    <t>1-31 Şubat</t>
  </si>
  <si>
    <t>C02 RSP TSF</t>
  </si>
  <si>
    <t>Face</t>
  </si>
  <si>
    <t>MUSK MARINE REVAMP EDT</t>
  </si>
  <si>
    <t>MUSK AIR EDT</t>
  </si>
  <si>
    <t>MUSK INSTINCT EDT</t>
  </si>
  <si>
    <t>MUSK MINERALIS EDT</t>
  </si>
  <si>
    <t>MUSK METROPOLITAN 2024 EAU DE TOILETTE 75ML</t>
  </si>
  <si>
    <t>3-9 Şubat tarihleri arası geçerli, 150 TL'lik herhangi bir harcamaya, Musk EdT'ler 239.99 TL. Sadece sell-out için geçerlidir</t>
  </si>
  <si>
    <t>AVON CARE SUPERFOOD POMEGRANATE HAND CREAM 75ML (EMEA)</t>
  </si>
  <si>
    <t>AVON CARE SUPERFOOD AVOCADO HAND CREAM 75ML (EMEA)</t>
  </si>
  <si>
    <t>AVON CARE ESSENTIALS OATMEAL MICROBIOME HAND CREAM 75ML  (GLOBAL)</t>
  </si>
  <si>
    <t>1Q23 AVON CARE SUPERFOOD BLUEBERRY &amp; STRAWBERRY HAND CREAM 75ML</t>
  </si>
  <si>
    <t>AVON CARE SUPERFOODS COCOA BUTTER HAND CREAM 75ML (EMEA)</t>
  </si>
  <si>
    <t>AVON CARE SUPERFOOD COCONUT OIL HAND CREAM 75ML (EMEA)</t>
  </si>
  <si>
    <t>Avon Care Xmas deco hand cream</t>
  </si>
  <si>
    <t>1Q23 AC WOMEN DAY ROSEWATER &amp; SHEA BUTTER HAND CREAM 75ML</t>
  </si>
  <si>
    <t>AVON CARE TEA TREE HAND CREAM 75ML</t>
  </si>
  <si>
    <t>AC GOODNIGHT SLEEP WITH LAVENDER  HAND CREAM 75ML</t>
  </si>
  <si>
    <t>1Q22 AVON CARE POMEGRANATE HAND CREAM 75ML</t>
  </si>
  <si>
    <t>1Q21 AC MACADAMIA HAND CREAM 75ML</t>
  </si>
  <si>
    <t>AC XMAS GINGERBREAD DECO HAND CREAM 75ML</t>
  </si>
  <si>
    <t>Q3 2022 AVON CARE BREAST CANCER CRUSADE HAND CREAM</t>
  </si>
  <si>
    <t>Q1 2022 AVON CARE WOMENS DAY HAND CREAM 75ML</t>
  </si>
  <si>
    <t>Avon Care Superfood Tropical Fruits Hand Cream 75ML</t>
  </si>
  <si>
    <t xml:space="preserve">1Q24 Womans / Mothers Day Avon Care Hand Cream  Deco Collection 75ML
HONEY AND GARDENIA </t>
  </si>
  <si>
    <t>AVON CARE ESSENTIALS SILICONE GLOVE HAND CREAM 75ML (EMEA)</t>
  </si>
  <si>
    <t>AVON CARE ESSENTIALS GLYCERINE HAND CREAM 75ML (EMEA)</t>
  </si>
  <si>
    <t>Senses Floral Burst Deco Hand Cream</t>
  </si>
  <si>
    <t>Avon Care Essentials Express Hydration Hand Cream 75ML</t>
  </si>
  <si>
    <t xml:space="preserve">Avon Festive Apple and Black Cherry deco hand cream 75ml </t>
  </si>
  <si>
    <t>Q1 2025 AVON CARE NEW SUPERFOODS 75ML HAND CREAM</t>
  </si>
  <si>
    <t>3-9 Şubat arası geçerli, 150 TL'lik herhangi bir harcamaya, El Kremleri 59.99 TL. Sadece sell-out için geçerlidir</t>
  </si>
  <si>
    <t>IMARI EDT REVAMP</t>
  </si>
  <si>
    <t>Imari ECLIPSE EDT 50ml</t>
  </si>
  <si>
    <t>IMARI ROUGE EDT FOR HER 50ML</t>
  </si>
  <si>
    <t>IMARI FANTASY EDT REVAMP</t>
  </si>
  <si>
    <t>IMARI QUEEN EDT - EMEA ONLY</t>
  </si>
  <si>
    <t>IMARI CORSET EDT REVAMP</t>
  </si>
  <si>
    <t>IMARI FLANKER Q3 24 EDT 50ML NATURELLE</t>
  </si>
  <si>
    <t>10-16 Şubat tarihleri arası geçerli, 150 TL'lik herhangi bir harcamaya, Imari EdT'ler 229.99 TL. Sadece sell-out için geçerlidir</t>
  </si>
  <si>
    <t>AVON TRUE ULTRA VOLUME MASCARA</t>
  </si>
  <si>
    <t>10-16 Şubat tarihleri arası geçerli, 150 TL'lik herhangi bir harcamaya, Ultra Volume Maskara 199.99 TL. Sadece sell-out için geçerlidir</t>
  </si>
  <si>
    <t>17
Lash Day: Tüm Mascaralarda 1 alana 1 bedava</t>
  </si>
  <si>
    <t>18
Lash Day: Tüm Mascaralarda 1 alana 1 bedava</t>
  </si>
  <si>
    <t xml:space="preserve">19
Lash Day: Tüm Mascaralarda 1 alana 1 bedava
</t>
  </si>
  <si>
    <t>28
750 TL üzeri alışverişe %40 indirim</t>
  </si>
  <si>
    <r>
      <t xml:space="preserve">1
600TL'ye %40 İndirim
</t>
    </r>
    <r>
      <rPr>
        <b/>
        <sz val="9"/>
        <color rgb="FFFF0000"/>
        <rFont val="Calibri"/>
        <family val="2"/>
        <scheme val="minor"/>
      </rPr>
      <t>Ay boyunca: İkili fiyatlar &amp; Ayın Fırsatları</t>
    </r>
  </si>
  <si>
    <t>2
600TL'ye %40 İndirim</t>
  </si>
  <si>
    <t xml:space="preserve">6
600TL'ye %40 İndirim
Kasaönü
</t>
  </si>
  <si>
    <t xml:space="preserve">7
600TL'ye %40 İndirim
Kasaönü
</t>
  </si>
  <si>
    <t xml:space="preserve">8
600TL'ye %40 İndirim
Kasaönü
</t>
  </si>
  <si>
    <t xml:space="preserve">9
600TL'ye %40 İndirim
Kasaönü
</t>
  </si>
  <si>
    <t>Full Speed EDT - 75ml</t>
  </si>
  <si>
    <t>Far Away EDP - 50ml</t>
  </si>
  <si>
    <t>Avon Concealer Stick Kapatıcı - 12N</t>
  </si>
  <si>
    <t>Avon Concealer Stick Kapatıcı - 24N</t>
  </si>
  <si>
    <t>Avon Concealer Stick Kapatıcı - 34N</t>
  </si>
  <si>
    <t>Avon Concealer Stick Kapatıcı - 41N</t>
  </si>
  <si>
    <t>Avon Concealer Stick Kapatıcı - 52N</t>
  </si>
  <si>
    <t>Anew HA Hydrate&amp;Plump Hyaluronik Asit İçeren Dolgun Görünüm Veren Serum - 30ml</t>
  </si>
  <si>
    <t>Avon Anew BHA Cilt Tonu Görünümünü Düzgünleştiren Serum 30ml</t>
  </si>
  <si>
    <t>Avon Anew RE Saf Retinol İçeren Kırışıklık Karşıtı Serum 30ml</t>
  </si>
  <si>
    <t>Anew  Radiance Vitamin C Canlandırıcı Serum - 30ml</t>
  </si>
  <si>
    <t xml:space="preserve">27
750 TL üzeri alışverişe %40 indirim
</t>
  </si>
  <si>
    <t>10
Kasaönü
600TL'ye %40 İndirim</t>
  </si>
  <si>
    <t xml:space="preserve">11
Kasaönü
600TL'ye %40 İndirim
</t>
  </si>
  <si>
    <t xml:space="preserve">12
Kasaönü
600TL'ye %40 İndirim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</si>
</sst>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0" tint="-0.249977111117893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9"/>
      <color theme="0" tint="-0.14999847407452621"/>
      <name val="Calibri"/>
      <family val="2"/>
      <charset val="162"/>
      <scheme val="minor"/>
    </font>
    <font>
      <b/>
      <sz val="9"/>
      <color rgb="FFFF0000"/>
      <name val="Calibri"/>
      <family val="2"/>
      <scheme val="minor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6" fillId="3" borderId="2" xfId="2" applyFont="1" applyFill="1" applyBorder="1" applyAlignment="1">
      <alignment horizontal="center" vertical="center" wrapText="1"/>
    </xf>
    <xf numFmtId="43" fontId="9" fillId="4" borderId="2" xfId="1" applyFont="1" applyFill="1" applyBorder="1" applyAlignment="1">
      <alignment horizontal="center" vertical="center" wrapText="1"/>
    </xf>
    <xf numFmtId="0" fontId="0" fillId="0" borderId="2" xfId="0" applyBorder="1"/>
    <xf numFmtId="43" fontId="0" fillId="0" borderId="2" xfId="1" applyFont="1" applyFill="1" applyBorder="1"/>
    <xf numFmtId="0" fontId="10" fillId="0" borderId="2" xfId="0" applyFont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3" fontId="11" fillId="0" borderId="2" xfId="1" applyFont="1" applyFill="1" applyBorder="1" applyAlignment="1">
      <alignment horizontal="center"/>
    </xf>
    <xf numFmtId="0" fontId="13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1" fillId="0" borderId="2" xfId="5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11" fillId="0" borderId="2" xfId="3" applyFont="1" applyBorder="1" applyAlignment="1">
      <alignment horizontal="left" vertical="center"/>
    </xf>
    <xf numFmtId="164" fontId="11" fillId="0" borderId="2" xfId="3" applyNumberFormat="1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left" vertical="center"/>
    </xf>
    <xf numFmtId="0" fontId="10" fillId="0" borderId="0" xfId="0" applyFont="1"/>
    <xf numFmtId="43" fontId="11" fillId="0" borderId="0" xfId="1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9" fontId="0" fillId="0" borderId="0" xfId="0" applyNumberFormat="1"/>
    <xf numFmtId="0" fontId="12" fillId="5" borderId="8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1" fillId="0" borderId="2" xfId="7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3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7" borderId="11" xfId="0" applyFont="1" applyFill="1" applyBorder="1" applyAlignment="1">
      <alignment horizontal="left" vertical="top" wrapText="1"/>
    </xf>
    <xf numFmtId="17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</cellXfs>
  <cellStyles count="8">
    <cellStyle name="Comma" xfId="1" builtinId="3"/>
    <cellStyle name="Normal" xfId="0" builtinId="0"/>
    <cellStyle name="Normal 2" xfId="4" xr:uid="{9D4CE18A-CD11-4DFC-A00D-8D1709503675}"/>
    <cellStyle name="Normal 2 3" xfId="3" xr:uid="{D67931F5-4A25-45A8-94F4-07659BF55F4E}"/>
    <cellStyle name="Normal 2 3 2" xfId="5" xr:uid="{990B38D5-B862-48E3-92F0-6D167E85FF3E}"/>
    <cellStyle name="Normal 2 3 3" xfId="6" xr:uid="{F214021D-957E-475D-B7E7-52B9BB06C97B}"/>
    <cellStyle name="Normal_4Q2010" xfId="7" xr:uid="{1A060448-F16A-4EC7-9694-1D8FD5BD8E23}"/>
    <cellStyle name="Style 1" xfId="2" xr:uid="{2FC8A437-901E-4064-BD18-684F53B3E779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FF"/>
      <color rgb="FFFFCCFF"/>
      <color rgb="FFCCCCFF"/>
      <color rgb="FF66CCFF"/>
      <color rgb="FFE7F6FF"/>
      <color rgb="FFCC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304800" cy="304801"/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1C99D-9D4F-4496-9F79-C8BAEE993F40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04801"/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10985-4420-489D-BDD2-8BBBF579B6E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2421"/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3962D-0110-412D-89D9-A550219A114C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2421"/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7BB17-C3F9-49DD-8B36-10509D3AB0A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04801"/>
    <xdr:sp macro="" textlink="">
      <xdr:nvSpPr>
        <xdr:cNvPr id="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3E4D7-8380-44D6-AB62-B83D3F86423B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04801"/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5BB7E-AD42-4FE2-9E05-DD0508AD8C4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2421"/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82BE4-EF3E-4D07-8F58-4DD71BBFC1B6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2421"/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B8D967-17F0-4C36-B182-AF56576B597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1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9D367-8FE9-4055-B3A3-57675BF5940E}"/>
            </a:ext>
          </a:extLst>
        </xdr:cNvPr>
        <xdr:cNvSpPr>
          <a:spLocks noChangeAspect="1" noChangeArrowheads="1"/>
        </xdr:cNvSpPr>
      </xdr:nvSpPr>
      <xdr:spPr bwMode="auto">
        <a:xfrm>
          <a:off x="5966460" y="75285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1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D2D4CF-A1B9-4986-AA30-8251EC6F32DA}"/>
            </a:ext>
          </a:extLst>
        </xdr:cNvPr>
        <xdr:cNvSpPr>
          <a:spLocks noChangeAspect="1" noChangeArrowheads="1"/>
        </xdr:cNvSpPr>
      </xdr:nvSpPr>
      <xdr:spPr bwMode="auto">
        <a:xfrm>
          <a:off x="6583680" y="75285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1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B3BAA-A0E2-4126-AD25-5C9FDA10C972}"/>
            </a:ext>
          </a:extLst>
        </xdr:cNvPr>
        <xdr:cNvSpPr>
          <a:spLocks noChangeAspect="1" noChangeArrowheads="1"/>
        </xdr:cNvSpPr>
      </xdr:nvSpPr>
      <xdr:spPr bwMode="auto">
        <a:xfrm>
          <a:off x="5966460" y="75285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1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1F2A6A-310F-41C4-98AC-91512F6DAB16}"/>
            </a:ext>
          </a:extLst>
        </xdr:cNvPr>
        <xdr:cNvSpPr>
          <a:spLocks noChangeAspect="1" noChangeArrowheads="1"/>
        </xdr:cNvSpPr>
      </xdr:nvSpPr>
      <xdr:spPr bwMode="auto">
        <a:xfrm>
          <a:off x="6583680" y="75285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121920</xdr:rowOff>
    </xdr:to>
    <xdr:sp macro="" textlink="">
      <xdr:nvSpPr>
        <xdr:cNvPr id="14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963231-D7CA-4A3F-B781-3CFAD04AD44A}"/>
            </a:ext>
          </a:extLst>
        </xdr:cNvPr>
        <xdr:cNvSpPr>
          <a:spLocks noChangeAspect="1" noChangeArrowheads="1"/>
        </xdr:cNvSpPr>
      </xdr:nvSpPr>
      <xdr:spPr bwMode="auto">
        <a:xfrm>
          <a:off x="5966460" y="7528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1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EF8C49-221C-49D3-8433-6C3311D74478}"/>
            </a:ext>
          </a:extLst>
        </xdr:cNvPr>
        <xdr:cNvSpPr>
          <a:spLocks noChangeAspect="1" noChangeArrowheads="1"/>
        </xdr:cNvSpPr>
      </xdr:nvSpPr>
      <xdr:spPr bwMode="auto">
        <a:xfrm>
          <a:off x="5966460" y="84048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1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4F3389-0740-446C-BC86-FA5E9005B741}"/>
            </a:ext>
          </a:extLst>
        </xdr:cNvPr>
        <xdr:cNvSpPr>
          <a:spLocks noChangeAspect="1" noChangeArrowheads="1"/>
        </xdr:cNvSpPr>
      </xdr:nvSpPr>
      <xdr:spPr bwMode="auto">
        <a:xfrm>
          <a:off x="6583680" y="84048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1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070AF6-1791-468A-9859-8924592CF641}"/>
            </a:ext>
          </a:extLst>
        </xdr:cNvPr>
        <xdr:cNvSpPr>
          <a:spLocks noChangeAspect="1" noChangeArrowheads="1"/>
        </xdr:cNvSpPr>
      </xdr:nvSpPr>
      <xdr:spPr bwMode="auto">
        <a:xfrm>
          <a:off x="5966460" y="84048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1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8A752-3571-4539-8EC2-257BBFCE8A61}"/>
            </a:ext>
          </a:extLst>
        </xdr:cNvPr>
        <xdr:cNvSpPr>
          <a:spLocks noChangeAspect="1" noChangeArrowheads="1"/>
        </xdr:cNvSpPr>
      </xdr:nvSpPr>
      <xdr:spPr bwMode="auto">
        <a:xfrm>
          <a:off x="6583680" y="84048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121920</xdr:rowOff>
    </xdr:to>
    <xdr:sp macro="" textlink="">
      <xdr:nvSpPr>
        <xdr:cNvPr id="19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FD693-6195-44D8-A94E-4E8F89D90116}"/>
            </a:ext>
          </a:extLst>
        </xdr:cNvPr>
        <xdr:cNvSpPr>
          <a:spLocks noChangeAspect="1" noChangeArrowheads="1"/>
        </xdr:cNvSpPr>
      </xdr:nvSpPr>
      <xdr:spPr bwMode="auto">
        <a:xfrm>
          <a:off x="5966460" y="8587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</xdr:row>
      <xdr:rowOff>0</xdr:rowOff>
    </xdr:from>
    <xdr:ext cx="304800" cy="304801"/>
    <xdr:sp macro="" textlink="">
      <xdr:nvSpPr>
        <xdr:cNvPr id="2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5BC3A3-BCE3-4FC6-8EF0-1167D2D1DBBD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12421"/>
    <xdr:sp macro="" textlink="">
      <xdr:nvSpPr>
        <xdr:cNvPr id="2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750B33-4B1D-497E-BE30-ED6C9D296AA9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304801"/>
    <xdr:sp macro="" textlink="">
      <xdr:nvSpPr>
        <xdr:cNvPr id="2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C2360-55D4-4814-96D8-80FCD4B271C8}"/>
            </a:ext>
          </a:extLst>
        </xdr:cNvPr>
        <xdr:cNvSpPr>
          <a:spLocks noChangeAspect="1" noChangeArrowheads="1"/>
        </xdr:cNvSpPr>
      </xdr:nvSpPr>
      <xdr:spPr bwMode="auto">
        <a:xfrm>
          <a:off x="582168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312421"/>
    <xdr:sp macro="" textlink="">
      <xdr:nvSpPr>
        <xdr:cNvPr id="2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C859FB-74FF-49B7-A8EF-3EF3E1847A6A}"/>
            </a:ext>
          </a:extLst>
        </xdr:cNvPr>
        <xdr:cNvSpPr>
          <a:spLocks noChangeAspect="1" noChangeArrowheads="1"/>
        </xdr:cNvSpPr>
      </xdr:nvSpPr>
      <xdr:spPr bwMode="auto">
        <a:xfrm>
          <a:off x="582168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24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02369B-70C2-4A62-A03D-1775BC600818}"/>
            </a:ext>
          </a:extLst>
        </xdr:cNvPr>
        <xdr:cNvSpPr>
          <a:spLocks noChangeAspect="1" noChangeArrowheads="1"/>
        </xdr:cNvSpPr>
      </xdr:nvSpPr>
      <xdr:spPr bwMode="auto">
        <a:xfrm>
          <a:off x="5821680" y="2377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129541</xdr:rowOff>
    </xdr:to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728DE2-B33B-47E1-BAEA-5C33AD795A41}"/>
            </a:ext>
          </a:extLst>
        </xdr:cNvPr>
        <xdr:cNvSpPr>
          <a:spLocks noChangeAspect="1" noChangeArrowheads="1"/>
        </xdr:cNvSpPr>
      </xdr:nvSpPr>
      <xdr:spPr bwMode="auto">
        <a:xfrm>
          <a:off x="7559040" y="61341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129541</xdr:rowOff>
    </xdr:to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10A62A-C712-4F48-8EE4-DEAB3D69E0FB}"/>
            </a:ext>
          </a:extLst>
        </xdr:cNvPr>
        <xdr:cNvSpPr>
          <a:spLocks noChangeAspect="1" noChangeArrowheads="1"/>
        </xdr:cNvSpPr>
      </xdr:nvSpPr>
      <xdr:spPr bwMode="auto">
        <a:xfrm>
          <a:off x="8176260" y="61341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121921</xdr:rowOff>
    </xdr:to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DC5E2F-AC27-42D7-8D8F-99C6D4787DE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7048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121921</xdr:rowOff>
    </xdr:to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A467C9-B373-4E40-888D-51B466502160}"/>
            </a:ext>
          </a:extLst>
        </xdr:cNvPr>
        <xdr:cNvSpPr>
          <a:spLocks noChangeAspect="1" noChangeArrowheads="1"/>
        </xdr:cNvSpPr>
      </xdr:nvSpPr>
      <xdr:spPr bwMode="auto">
        <a:xfrm>
          <a:off x="8176260" y="7048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121920</xdr:rowOff>
    </xdr:to>
    <xdr:sp macro="" textlink="">
      <xdr:nvSpPr>
        <xdr:cNvPr id="6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558D14-6222-4E2F-B14E-7475C696BCCD}"/>
            </a:ext>
          </a:extLst>
        </xdr:cNvPr>
        <xdr:cNvSpPr>
          <a:spLocks noChangeAspect="1" noChangeArrowheads="1"/>
        </xdr:cNvSpPr>
      </xdr:nvSpPr>
      <xdr:spPr bwMode="auto">
        <a:xfrm>
          <a:off x="7559040" y="704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121920</xdr:rowOff>
    </xdr:to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56E85F-17AC-4A3D-A3A2-2D6CD30DD895}"/>
            </a:ext>
          </a:extLst>
        </xdr:cNvPr>
        <xdr:cNvSpPr>
          <a:spLocks noChangeAspect="1" noChangeArrowheads="1"/>
        </xdr:cNvSpPr>
      </xdr:nvSpPr>
      <xdr:spPr bwMode="auto">
        <a:xfrm>
          <a:off x="6850380" y="5417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121920</xdr:rowOff>
    </xdr:to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377ACB-EB0D-4CFA-A808-6B61D1DFBFC6}"/>
            </a:ext>
          </a:extLst>
        </xdr:cNvPr>
        <xdr:cNvSpPr>
          <a:spLocks noChangeAspect="1" noChangeArrowheads="1"/>
        </xdr:cNvSpPr>
      </xdr:nvSpPr>
      <xdr:spPr bwMode="auto">
        <a:xfrm>
          <a:off x="7467600" y="5417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129540</xdr:rowOff>
    </xdr:to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A20870-E4B2-4A7A-B73A-454A39845163}"/>
            </a:ext>
          </a:extLst>
        </xdr:cNvPr>
        <xdr:cNvSpPr>
          <a:spLocks noChangeAspect="1" noChangeArrowheads="1"/>
        </xdr:cNvSpPr>
      </xdr:nvSpPr>
      <xdr:spPr bwMode="auto">
        <a:xfrm>
          <a:off x="6850380" y="541782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129540</xdr:rowOff>
    </xdr:to>
    <xdr:sp macro="" textlink="">
      <xdr:nvSpPr>
        <xdr:cNvPr id="1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F25DDB-2CD6-4062-86A4-02173F064055}"/>
            </a:ext>
          </a:extLst>
        </xdr:cNvPr>
        <xdr:cNvSpPr>
          <a:spLocks noChangeAspect="1" noChangeArrowheads="1"/>
        </xdr:cNvSpPr>
      </xdr:nvSpPr>
      <xdr:spPr bwMode="auto">
        <a:xfrm>
          <a:off x="7467600" y="541782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121919</xdr:rowOff>
    </xdr:to>
    <xdr:sp macro="" textlink="">
      <xdr:nvSpPr>
        <xdr:cNvPr id="11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6C4940-D1D6-4A00-9BCA-D6446EBB6FFE}"/>
            </a:ext>
          </a:extLst>
        </xdr:cNvPr>
        <xdr:cNvSpPr>
          <a:spLocks noChangeAspect="1" noChangeArrowheads="1"/>
        </xdr:cNvSpPr>
      </xdr:nvSpPr>
      <xdr:spPr bwMode="auto">
        <a:xfrm>
          <a:off x="6850380" y="541782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121921</xdr:rowOff>
    </xdr:to>
    <xdr:sp macro="" textlink="">
      <xdr:nvSpPr>
        <xdr:cNvPr id="1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7AF08-FB18-4C80-BB25-B33F42DDEF6D}"/>
            </a:ext>
          </a:extLst>
        </xdr:cNvPr>
        <xdr:cNvSpPr>
          <a:spLocks noChangeAspect="1" noChangeArrowheads="1"/>
        </xdr:cNvSpPr>
      </xdr:nvSpPr>
      <xdr:spPr bwMode="auto">
        <a:xfrm>
          <a:off x="6850380" y="12115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121921</xdr:rowOff>
    </xdr:to>
    <xdr:sp macro="" textlink="">
      <xdr:nvSpPr>
        <xdr:cNvPr id="1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3FB6E2-F6E5-4F9D-837B-981FB00A1D7D}"/>
            </a:ext>
          </a:extLst>
        </xdr:cNvPr>
        <xdr:cNvSpPr>
          <a:spLocks noChangeAspect="1" noChangeArrowheads="1"/>
        </xdr:cNvSpPr>
      </xdr:nvSpPr>
      <xdr:spPr bwMode="auto">
        <a:xfrm>
          <a:off x="7467600" y="12115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44</xdr:row>
      <xdr:rowOff>0</xdr:rowOff>
    </xdr:from>
    <xdr:ext cx="304800" cy="304801"/>
    <xdr:sp macro="" textlink="">
      <xdr:nvSpPr>
        <xdr:cNvPr id="1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BD8BD-CAB4-4712-8AFB-69E1A6A6DA03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1"/>
    <xdr:sp macro="" textlink="">
      <xdr:nvSpPr>
        <xdr:cNvPr id="1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58ACBC-A0BC-4209-8D16-261BA322B32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2801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6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DBE686-78F4-41B2-B934-71DDA54A41FC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C1FEDC-0D56-4889-A76C-C74FDC31EB40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1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4EAA1-C0A4-4E60-8EFB-ACA9A34F83B8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2420"/>
    <xdr:sp macro="" textlink="">
      <xdr:nvSpPr>
        <xdr:cNvPr id="1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D1DA14-15AC-42E9-9334-BC0738E9038F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12420"/>
    <xdr:sp macro="" textlink="">
      <xdr:nvSpPr>
        <xdr:cNvPr id="2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94D46F-B037-4DAE-926A-9523CC1C24F1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28016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799"/>
    <xdr:sp macro="" textlink="">
      <xdr:nvSpPr>
        <xdr:cNvPr id="21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AB47F-37D0-4198-86E7-065BBB122120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8A61-6024-4AB4-8919-E66D7A72936F}">
  <dimension ref="B1:M13"/>
  <sheetViews>
    <sheetView showGridLines="0" tabSelected="1" zoomScale="85" zoomScaleNormal="85" workbookViewId="0">
      <selection activeCell="B6" sqref="B6:D6"/>
    </sheetView>
  </sheetViews>
  <sheetFormatPr defaultRowHeight="14.4" x14ac:dyDescent="0.3"/>
  <cols>
    <col min="1" max="1" width="5.77734375" customWidth="1"/>
    <col min="2" max="2" width="26.5546875" customWidth="1"/>
    <col min="3" max="3" width="25.109375" bestFit="1" customWidth="1"/>
    <col min="4" max="4" width="27.44140625" customWidth="1"/>
    <col min="5" max="5" width="28.6640625" customWidth="1"/>
    <col min="6" max="6" width="28.109375" customWidth="1"/>
    <col min="7" max="8" width="28.44140625" customWidth="1"/>
  </cols>
  <sheetData>
    <row r="1" spans="2:13" ht="10.8" customHeight="1" x14ac:dyDescent="0.3"/>
    <row r="2" spans="2:13" x14ac:dyDescent="0.3">
      <c r="B2" s="45" t="s">
        <v>22</v>
      </c>
      <c r="C2" s="46"/>
      <c r="D2" s="46"/>
      <c r="E2" s="46"/>
      <c r="F2" s="46"/>
      <c r="G2" s="46"/>
      <c r="H2" s="46"/>
    </row>
    <row r="3" spans="2:13" ht="15" thickBot="1" x14ac:dyDescent="0.35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6</v>
      </c>
      <c r="I3" s="47"/>
      <c r="J3" s="48"/>
      <c r="K3" s="48"/>
      <c r="L3" s="48"/>
      <c r="M3" s="48"/>
    </row>
    <row r="4" spans="2:13" ht="65.400000000000006" customHeight="1" x14ac:dyDescent="0.3">
      <c r="B4" s="10" t="s">
        <v>23</v>
      </c>
      <c r="C4" s="27" t="s">
        <v>24</v>
      </c>
      <c r="D4" s="38">
        <v>29</v>
      </c>
      <c r="E4" s="38">
        <v>30</v>
      </c>
      <c r="F4" s="38">
        <v>31</v>
      </c>
      <c r="G4" s="30" t="s">
        <v>89</v>
      </c>
      <c r="H4" s="31" t="s">
        <v>90</v>
      </c>
    </row>
    <row r="5" spans="2:13" ht="67.2" customHeight="1" x14ac:dyDescent="0.3">
      <c r="B5" s="24" t="s">
        <v>25</v>
      </c>
      <c r="C5" s="13" t="s">
        <v>26</v>
      </c>
      <c r="D5" s="13" t="s">
        <v>27</v>
      </c>
      <c r="E5" s="32" t="s">
        <v>91</v>
      </c>
      <c r="F5" s="32" t="s">
        <v>92</v>
      </c>
      <c r="G5" s="32" t="s">
        <v>93</v>
      </c>
      <c r="H5" s="33" t="s">
        <v>94</v>
      </c>
      <c r="I5" s="26"/>
    </row>
    <row r="6" spans="2:13" ht="66" customHeight="1" x14ac:dyDescent="0.3">
      <c r="B6" s="32" t="s">
        <v>107</v>
      </c>
      <c r="C6" s="32" t="s">
        <v>108</v>
      </c>
      <c r="D6" s="32" t="s">
        <v>109</v>
      </c>
      <c r="E6" s="34" t="s">
        <v>28</v>
      </c>
      <c r="F6" s="34" t="s">
        <v>29</v>
      </c>
      <c r="G6" s="34" t="s">
        <v>30</v>
      </c>
      <c r="H6" s="35" t="s">
        <v>31</v>
      </c>
      <c r="I6" s="26"/>
    </row>
    <row r="7" spans="2:13" ht="67.2" customHeight="1" x14ac:dyDescent="0.3">
      <c r="B7" s="23" t="s">
        <v>85</v>
      </c>
      <c r="C7" s="13" t="s">
        <v>86</v>
      </c>
      <c r="D7" s="13" t="s">
        <v>87</v>
      </c>
      <c r="E7" s="36" t="s">
        <v>32</v>
      </c>
      <c r="F7" s="36" t="s">
        <v>33</v>
      </c>
      <c r="G7" s="36" t="s">
        <v>34</v>
      </c>
      <c r="H7" s="37" t="s">
        <v>35</v>
      </c>
    </row>
    <row r="8" spans="2:13" ht="70.8" customHeight="1" thickBot="1" x14ac:dyDescent="0.35">
      <c r="B8" s="11" t="s">
        <v>36</v>
      </c>
      <c r="C8" s="12" t="s">
        <v>37</v>
      </c>
      <c r="D8" s="39" t="s">
        <v>38</v>
      </c>
      <c r="E8" s="44" t="s">
        <v>106</v>
      </c>
      <c r="F8" s="44" t="s">
        <v>88</v>
      </c>
      <c r="G8" s="25">
        <v>1</v>
      </c>
      <c r="H8" s="28">
        <v>2</v>
      </c>
    </row>
    <row r="10" spans="2:13" x14ac:dyDescent="0.3">
      <c r="C10" s="26"/>
      <c r="D10" s="26"/>
    </row>
    <row r="11" spans="2:13" x14ac:dyDescent="0.3">
      <c r="B11" s="26"/>
      <c r="C11" s="26"/>
      <c r="D11" s="26"/>
    </row>
    <row r="12" spans="2:13" x14ac:dyDescent="0.3">
      <c r="B12" s="26"/>
      <c r="C12" s="26"/>
      <c r="H12" s="29"/>
    </row>
    <row r="13" spans="2:13" x14ac:dyDescent="0.3">
      <c r="B13" s="26"/>
      <c r="C13" s="26"/>
    </row>
  </sheetData>
  <mergeCells count="2">
    <mergeCell ref="B2:H2"/>
    <mergeCell ref="I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AEDF-9FC0-4474-9F8A-689B743A1068}">
  <dimension ref="B2:G14"/>
  <sheetViews>
    <sheetView workbookViewId="0">
      <selection activeCell="D6" sqref="D6:E6"/>
    </sheetView>
  </sheetViews>
  <sheetFormatPr defaultRowHeight="14.4" x14ac:dyDescent="0.3"/>
  <cols>
    <col min="2" max="2" width="9.6640625" bestFit="1" customWidth="1"/>
    <col min="5" max="5" width="48.5546875" customWidth="1"/>
  </cols>
  <sheetData>
    <row r="2" spans="2:7" x14ac:dyDescent="0.3">
      <c r="B2" s="49" t="s">
        <v>39</v>
      </c>
      <c r="C2" s="49"/>
      <c r="D2" s="49"/>
      <c r="E2" s="49"/>
      <c r="F2" s="49"/>
      <c r="G2" s="49"/>
    </row>
    <row r="3" spans="2:7" ht="28.8" x14ac:dyDescent="0.3">
      <c r="B3" s="1" t="s">
        <v>7</v>
      </c>
      <c r="C3" s="1" t="s">
        <v>8</v>
      </c>
      <c r="D3" s="1" t="s">
        <v>11</v>
      </c>
      <c r="E3" s="1" t="s">
        <v>10</v>
      </c>
      <c r="F3" s="2" t="s">
        <v>43</v>
      </c>
      <c r="G3" s="2" t="s">
        <v>13</v>
      </c>
    </row>
    <row r="4" spans="2:7" x14ac:dyDescent="0.3">
      <c r="B4" s="3" t="s">
        <v>42</v>
      </c>
      <c r="C4" s="3" t="s">
        <v>14</v>
      </c>
      <c r="D4" s="18">
        <v>1549372</v>
      </c>
      <c r="E4" s="18" t="s">
        <v>95</v>
      </c>
      <c r="F4" s="9">
        <v>749.99</v>
      </c>
      <c r="G4" s="4">
        <v>399.99</v>
      </c>
    </row>
    <row r="5" spans="2:7" x14ac:dyDescent="0.3">
      <c r="B5" s="3" t="s">
        <v>42</v>
      </c>
      <c r="C5" s="3" t="s">
        <v>14</v>
      </c>
      <c r="D5" s="18">
        <v>1544915</v>
      </c>
      <c r="E5" s="18" t="s">
        <v>96</v>
      </c>
      <c r="F5" s="9">
        <v>709.99</v>
      </c>
      <c r="G5" s="4">
        <v>399.99</v>
      </c>
    </row>
    <row r="6" spans="2:7" x14ac:dyDescent="0.3">
      <c r="B6" s="3" t="s">
        <v>42</v>
      </c>
      <c r="C6" s="3" t="s">
        <v>16</v>
      </c>
      <c r="D6" s="16">
        <v>1559757</v>
      </c>
      <c r="E6" s="18" t="s">
        <v>97</v>
      </c>
      <c r="F6" s="9">
        <v>174.99</v>
      </c>
      <c r="G6" s="4">
        <v>99.99</v>
      </c>
    </row>
    <row r="7" spans="2:7" x14ac:dyDescent="0.3">
      <c r="B7" s="3" t="s">
        <v>42</v>
      </c>
      <c r="C7" s="3" t="s">
        <v>16</v>
      </c>
      <c r="D7" s="16">
        <v>1559770</v>
      </c>
      <c r="E7" s="18" t="s">
        <v>98</v>
      </c>
      <c r="F7" s="3">
        <v>174.99</v>
      </c>
      <c r="G7" s="4">
        <v>99.99</v>
      </c>
    </row>
    <row r="8" spans="2:7" x14ac:dyDescent="0.3">
      <c r="B8" s="3" t="s">
        <v>42</v>
      </c>
      <c r="C8" s="3" t="s">
        <v>16</v>
      </c>
      <c r="D8" s="16">
        <v>1559771</v>
      </c>
      <c r="E8" s="18" t="s">
        <v>99</v>
      </c>
      <c r="F8" s="3">
        <v>174.99</v>
      </c>
      <c r="G8" s="4">
        <v>99.99</v>
      </c>
    </row>
    <row r="9" spans="2:7" x14ac:dyDescent="0.3">
      <c r="B9" s="3" t="s">
        <v>42</v>
      </c>
      <c r="C9" s="3" t="s">
        <v>16</v>
      </c>
      <c r="D9" s="16">
        <v>1559772</v>
      </c>
      <c r="E9" s="18" t="s">
        <v>100</v>
      </c>
      <c r="F9" s="3">
        <v>174.99</v>
      </c>
      <c r="G9" s="4">
        <v>99.99</v>
      </c>
    </row>
    <row r="10" spans="2:7" x14ac:dyDescent="0.3">
      <c r="B10" s="3" t="s">
        <v>42</v>
      </c>
      <c r="C10" s="3" t="s">
        <v>16</v>
      </c>
      <c r="D10" s="16">
        <v>1559773</v>
      </c>
      <c r="E10" s="18" t="s">
        <v>101</v>
      </c>
      <c r="F10" s="3">
        <v>174.99</v>
      </c>
      <c r="G10" s="4">
        <v>99.99</v>
      </c>
    </row>
    <row r="11" spans="2:7" x14ac:dyDescent="0.3">
      <c r="B11" s="3" t="s">
        <v>42</v>
      </c>
      <c r="C11" s="3" t="s">
        <v>44</v>
      </c>
      <c r="D11" s="18">
        <v>1534342</v>
      </c>
      <c r="E11" s="18" t="s">
        <v>102</v>
      </c>
      <c r="F11" s="3">
        <v>629.99</v>
      </c>
      <c r="G11" s="4">
        <v>399.99</v>
      </c>
    </row>
    <row r="12" spans="2:7" x14ac:dyDescent="0.3">
      <c r="B12" s="3" t="s">
        <v>42</v>
      </c>
      <c r="C12" s="3" t="s">
        <v>44</v>
      </c>
      <c r="D12" s="18">
        <v>1540434</v>
      </c>
      <c r="E12" s="18" t="s">
        <v>103</v>
      </c>
      <c r="F12" s="3">
        <v>629.99</v>
      </c>
      <c r="G12" s="4">
        <v>399.99</v>
      </c>
    </row>
    <row r="13" spans="2:7" x14ac:dyDescent="0.3">
      <c r="B13" s="3" t="s">
        <v>42</v>
      </c>
      <c r="C13" s="3" t="s">
        <v>44</v>
      </c>
      <c r="D13" s="18">
        <v>1540435</v>
      </c>
      <c r="E13" s="18" t="s">
        <v>104</v>
      </c>
      <c r="F13" s="3">
        <v>629.99</v>
      </c>
      <c r="G13" s="4">
        <v>399.99</v>
      </c>
    </row>
    <row r="14" spans="2:7" x14ac:dyDescent="0.3">
      <c r="B14" s="3" t="s">
        <v>42</v>
      </c>
      <c r="C14" s="3" t="s">
        <v>44</v>
      </c>
      <c r="D14" s="18">
        <v>1534341</v>
      </c>
      <c r="E14" s="18" t="s">
        <v>105</v>
      </c>
      <c r="F14" s="3">
        <v>629.99</v>
      </c>
      <c r="G14" s="4">
        <v>399.99</v>
      </c>
    </row>
  </sheetData>
  <mergeCells count="1">
    <mergeCell ref="B2:G2"/>
  </mergeCells>
  <conditionalFormatting sqref="D3">
    <cfRule type="duplicateValues" dxfId="27" priority="1"/>
    <cfRule type="duplicateValues" dxfId="26" priority="2"/>
    <cfRule type="duplicateValues" dxfId="25" priority="3"/>
    <cfRule type="duplicateValues" dxfId="24" priority="4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400A4-ACAB-4AE2-9AE5-85F19924D043}">
  <dimension ref="B2:I55"/>
  <sheetViews>
    <sheetView topLeftCell="A20" workbookViewId="0">
      <selection activeCell="J6" sqref="J1:J1048576"/>
    </sheetView>
  </sheetViews>
  <sheetFormatPr defaultRowHeight="14.4" x14ac:dyDescent="0.3"/>
  <cols>
    <col min="1" max="1" width="5.5546875" customWidth="1"/>
    <col min="2" max="2" width="11.5546875" customWidth="1"/>
    <col min="3" max="3" width="10.5546875" customWidth="1"/>
    <col min="5" max="5" width="55.77734375" bestFit="1" customWidth="1"/>
  </cols>
  <sheetData>
    <row r="2" spans="2:9" x14ac:dyDescent="0.3">
      <c r="B2" s="49" t="s">
        <v>50</v>
      </c>
      <c r="C2" s="49"/>
      <c r="D2" s="49"/>
      <c r="E2" s="49"/>
      <c r="F2" s="49"/>
      <c r="G2" s="49"/>
      <c r="H2" s="49"/>
      <c r="I2" s="49"/>
    </row>
    <row r="3" spans="2:9" ht="28.8" x14ac:dyDescent="0.3"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2" t="s">
        <v>43</v>
      </c>
      <c r="I3" s="2" t="s">
        <v>13</v>
      </c>
    </row>
    <row r="4" spans="2:9" x14ac:dyDescent="0.3">
      <c r="B4" s="3" t="s">
        <v>40</v>
      </c>
      <c r="C4" s="3" t="s">
        <v>17</v>
      </c>
      <c r="D4" s="20">
        <v>1221691</v>
      </c>
      <c r="E4" s="18" t="s">
        <v>45</v>
      </c>
      <c r="F4" s="18">
        <v>1491037</v>
      </c>
      <c r="G4" s="19">
        <v>1491037</v>
      </c>
      <c r="H4" s="9">
        <v>374.99</v>
      </c>
      <c r="I4" s="4">
        <v>239.99</v>
      </c>
    </row>
    <row r="5" spans="2:9" x14ac:dyDescent="0.3">
      <c r="B5" s="3" t="s">
        <v>40</v>
      </c>
      <c r="C5" s="3" t="s">
        <v>17</v>
      </c>
      <c r="D5" s="20">
        <v>1224331</v>
      </c>
      <c r="E5" s="18" t="s">
        <v>46</v>
      </c>
      <c r="F5" s="18">
        <v>1445763</v>
      </c>
      <c r="G5" s="19">
        <v>1445763</v>
      </c>
      <c r="H5" s="9">
        <v>374.99</v>
      </c>
      <c r="I5" s="4">
        <v>239.99</v>
      </c>
    </row>
    <row r="6" spans="2:9" x14ac:dyDescent="0.3">
      <c r="B6" s="3" t="s">
        <v>40</v>
      </c>
      <c r="C6" s="3" t="s">
        <v>17</v>
      </c>
      <c r="D6" s="17">
        <v>1227358</v>
      </c>
      <c r="E6" s="17" t="s">
        <v>47</v>
      </c>
      <c r="F6" s="18">
        <v>1482221</v>
      </c>
      <c r="G6" s="19">
        <v>1482221</v>
      </c>
      <c r="H6" s="9">
        <v>374.99</v>
      </c>
      <c r="I6" s="4">
        <v>239.99</v>
      </c>
    </row>
    <row r="7" spans="2:9" x14ac:dyDescent="0.3">
      <c r="B7" s="3" t="s">
        <v>40</v>
      </c>
      <c r="C7" s="3" t="s">
        <v>17</v>
      </c>
      <c r="D7" s="17">
        <v>1229231</v>
      </c>
      <c r="E7" s="17" t="s">
        <v>48</v>
      </c>
      <c r="F7" s="18">
        <v>1479956</v>
      </c>
      <c r="G7" s="19">
        <v>1479956</v>
      </c>
      <c r="H7" s="9">
        <v>374.99</v>
      </c>
      <c r="I7" s="4">
        <v>239.99</v>
      </c>
    </row>
    <row r="8" spans="2:9" x14ac:dyDescent="0.3">
      <c r="B8" s="3" t="s">
        <v>40</v>
      </c>
      <c r="C8" s="3" t="s">
        <v>17</v>
      </c>
      <c r="D8" s="5">
        <v>1232975</v>
      </c>
      <c r="E8" s="5" t="s">
        <v>49</v>
      </c>
      <c r="F8" s="18">
        <v>1557058</v>
      </c>
      <c r="G8" s="19">
        <v>1512072</v>
      </c>
      <c r="H8" s="9">
        <v>374.99</v>
      </c>
      <c r="I8" s="4">
        <v>239.99</v>
      </c>
    </row>
    <row r="10" spans="2:9" x14ac:dyDescent="0.3">
      <c r="B10" s="49" t="s">
        <v>74</v>
      </c>
      <c r="C10" s="49"/>
      <c r="D10" s="49"/>
      <c r="E10" s="49"/>
      <c r="F10" s="49"/>
      <c r="G10" s="49"/>
      <c r="H10" s="49"/>
      <c r="I10" s="49"/>
    </row>
    <row r="11" spans="2:9" ht="28.8" x14ac:dyDescent="0.3"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2" t="s">
        <v>43</v>
      </c>
      <c r="I11" s="2" t="s">
        <v>13</v>
      </c>
    </row>
    <row r="12" spans="2:9" x14ac:dyDescent="0.3">
      <c r="B12" s="3" t="s">
        <v>40</v>
      </c>
      <c r="C12" s="42" t="s">
        <v>15</v>
      </c>
      <c r="D12" s="20">
        <v>1228226</v>
      </c>
      <c r="E12" s="20" t="s">
        <v>51</v>
      </c>
      <c r="F12" s="18">
        <v>1485855</v>
      </c>
      <c r="G12" s="19">
        <f>F12</f>
        <v>1485855</v>
      </c>
      <c r="H12" s="9">
        <v>109.99</v>
      </c>
      <c r="I12" s="3">
        <v>59.99</v>
      </c>
    </row>
    <row r="13" spans="2:9" x14ac:dyDescent="0.3">
      <c r="B13" s="3" t="s">
        <v>40</v>
      </c>
      <c r="C13" s="42" t="s">
        <v>15</v>
      </c>
      <c r="D13" s="20">
        <v>1228243</v>
      </c>
      <c r="E13" s="20" t="s">
        <v>52</v>
      </c>
      <c r="F13" s="18">
        <v>1485858</v>
      </c>
      <c r="G13" s="19">
        <f t="shared" ref="G13:G34" si="0">F13</f>
        <v>1485858</v>
      </c>
      <c r="H13" s="9">
        <v>109.99</v>
      </c>
      <c r="I13" s="3">
        <v>59.99</v>
      </c>
    </row>
    <row r="14" spans="2:9" x14ac:dyDescent="0.3">
      <c r="B14" s="3" t="s">
        <v>40</v>
      </c>
      <c r="C14" s="42" t="s">
        <v>15</v>
      </c>
      <c r="D14" s="20">
        <v>1228400</v>
      </c>
      <c r="E14" s="20" t="s">
        <v>53</v>
      </c>
      <c r="F14" s="18">
        <v>1480961</v>
      </c>
      <c r="G14" s="19">
        <f t="shared" si="0"/>
        <v>1480961</v>
      </c>
      <c r="H14" s="9">
        <v>109.99</v>
      </c>
      <c r="I14" s="3">
        <v>59.99</v>
      </c>
    </row>
    <row r="15" spans="2:9" x14ac:dyDescent="0.3">
      <c r="B15" s="3" t="s">
        <v>40</v>
      </c>
      <c r="C15" s="5" t="s">
        <v>15</v>
      </c>
      <c r="D15" s="5">
        <v>1231216</v>
      </c>
      <c r="E15" s="5" t="s">
        <v>54</v>
      </c>
      <c r="F15" s="18">
        <v>1496752</v>
      </c>
      <c r="G15" s="19">
        <f t="shared" si="0"/>
        <v>1496752</v>
      </c>
      <c r="H15" s="9">
        <v>109.99</v>
      </c>
      <c r="I15" s="3">
        <v>59.99</v>
      </c>
    </row>
    <row r="16" spans="2:9" x14ac:dyDescent="0.3">
      <c r="B16" s="3" t="s">
        <v>40</v>
      </c>
      <c r="C16" s="42" t="s">
        <v>15</v>
      </c>
      <c r="D16" s="20">
        <v>1228306</v>
      </c>
      <c r="E16" s="20" t="s">
        <v>55</v>
      </c>
      <c r="F16" s="18">
        <v>1485863</v>
      </c>
      <c r="G16" s="19">
        <f t="shared" si="0"/>
        <v>1485863</v>
      </c>
      <c r="H16" s="9">
        <v>109.99</v>
      </c>
      <c r="I16" s="3">
        <v>59.99</v>
      </c>
    </row>
    <row r="17" spans="2:9" x14ac:dyDescent="0.3">
      <c r="B17" s="3" t="s">
        <v>40</v>
      </c>
      <c r="C17" s="42" t="s">
        <v>15</v>
      </c>
      <c r="D17" s="20">
        <v>1228213</v>
      </c>
      <c r="E17" s="20" t="s">
        <v>56</v>
      </c>
      <c r="F17" s="18">
        <v>1485853</v>
      </c>
      <c r="G17" s="19">
        <f t="shared" si="0"/>
        <v>1485853</v>
      </c>
      <c r="H17" s="9">
        <v>109.99</v>
      </c>
      <c r="I17" s="3">
        <v>59.99</v>
      </c>
    </row>
    <row r="18" spans="2:9" x14ac:dyDescent="0.3">
      <c r="B18" s="3" t="s">
        <v>40</v>
      </c>
      <c r="C18" s="5" t="s">
        <v>15</v>
      </c>
      <c r="D18" s="5">
        <v>1230415</v>
      </c>
      <c r="E18" s="5" t="s">
        <v>57</v>
      </c>
      <c r="F18" s="18">
        <v>1488138</v>
      </c>
      <c r="G18" s="19">
        <f t="shared" si="0"/>
        <v>1488138</v>
      </c>
      <c r="H18" s="9">
        <v>109.99</v>
      </c>
      <c r="I18" s="3">
        <v>59.99</v>
      </c>
    </row>
    <row r="19" spans="2:9" x14ac:dyDescent="0.3">
      <c r="B19" s="3" t="s">
        <v>40</v>
      </c>
      <c r="C19" s="5" t="s">
        <v>15</v>
      </c>
      <c r="D19" s="5">
        <v>1231928</v>
      </c>
      <c r="E19" s="43" t="s">
        <v>58</v>
      </c>
      <c r="F19" s="18">
        <v>1498943</v>
      </c>
      <c r="G19" s="19">
        <f t="shared" si="0"/>
        <v>1498943</v>
      </c>
      <c r="H19" s="9">
        <v>109.99</v>
      </c>
      <c r="I19" s="3">
        <v>59.99</v>
      </c>
    </row>
    <row r="20" spans="2:9" x14ac:dyDescent="0.3">
      <c r="B20" s="3" t="s">
        <v>40</v>
      </c>
      <c r="C20" s="42" t="s">
        <v>15</v>
      </c>
      <c r="D20" s="20">
        <v>1224327</v>
      </c>
      <c r="E20" s="18" t="s">
        <v>59</v>
      </c>
      <c r="F20" s="18">
        <v>1409735</v>
      </c>
      <c r="G20" s="19">
        <f t="shared" si="0"/>
        <v>1409735</v>
      </c>
      <c r="H20" s="9">
        <v>109.99</v>
      </c>
      <c r="I20" s="3">
        <v>59.99</v>
      </c>
    </row>
    <row r="21" spans="2:9" x14ac:dyDescent="0.3">
      <c r="B21" s="3" t="s">
        <v>40</v>
      </c>
      <c r="C21" s="42" t="s">
        <v>15</v>
      </c>
      <c r="D21" s="20">
        <v>1220793</v>
      </c>
      <c r="E21" s="18" t="s">
        <v>60</v>
      </c>
      <c r="F21" s="18">
        <v>1374137</v>
      </c>
      <c r="G21" s="19">
        <f t="shared" si="0"/>
        <v>1374137</v>
      </c>
      <c r="H21" s="9">
        <v>109.99</v>
      </c>
      <c r="I21" s="3">
        <v>59.99</v>
      </c>
    </row>
    <row r="22" spans="2:9" x14ac:dyDescent="0.3">
      <c r="B22" s="3" t="s">
        <v>40</v>
      </c>
      <c r="C22" s="42" t="s">
        <v>15</v>
      </c>
      <c r="D22" s="20">
        <v>1226626</v>
      </c>
      <c r="E22" s="18" t="s">
        <v>61</v>
      </c>
      <c r="F22" s="18">
        <v>1458019</v>
      </c>
      <c r="G22" s="19">
        <f t="shared" si="0"/>
        <v>1458019</v>
      </c>
      <c r="H22" s="9">
        <v>109.99</v>
      </c>
      <c r="I22" s="3">
        <v>59.99</v>
      </c>
    </row>
    <row r="23" spans="2:9" x14ac:dyDescent="0.3">
      <c r="B23" s="3" t="s">
        <v>40</v>
      </c>
      <c r="C23" s="42" t="s">
        <v>15</v>
      </c>
      <c r="D23" s="20">
        <v>1222936</v>
      </c>
      <c r="E23" s="18" t="s">
        <v>62</v>
      </c>
      <c r="F23" s="18">
        <v>1394886</v>
      </c>
      <c r="G23" s="19">
        <f t="shared" si="0"/>
        <v>1394886</v>
      </c>
      <c r="H23" s="9">
        <v>109.99</v>
      </c>
      <c r="I23" s="3">
        <v>59.99</v>
      </c>
    </row>
    <row r="24" spans="2:9" x14ac:dyDescent="0.3">
      <c r="B24" s="3" t="s">
        <v>40</v>
      </c>
      <c r="C24" s="41" t="s">
        <v>15</v>
      </c>
      <c r="D24" s="41">
        <v>1232952</v>
      </c>
      <c r="E24" s="41" t="s">
        <v>63</v>
      </c>
      <c r="F24" s="18">
        <v>1522248</v>
      </c>
      <c r="G24" s="19">
        <f t="shared" si="0"/>
        <v>1522248</v>
      </c>
      <c r="H24" s="9">
        <v>109.99</v>
      </c>
      <c r="I24" s="3">
        <v>59.99</v>
      </c>
    </row>
    <row r="25" spans="2:9" x14ac:dyDescent="0.3">
      <c r="B25" s="3" t="s">
        <v>40</v>
      </c>
      <c r="C25" s="42" t="s">
        <v>15</v>
      </c>
      <c r="D25" s="20">
        <v>1228497</v>
      </c>
      <c r="E25" s="20" t="s">
        <v>64</v>
      </c>
      <c r="F25" s="18">
        <v>1476615</v>
      </c>
      <c r="G25" s="19">
        <f t="shared" si="0"/>
        <v>1476615</v>
      </c>
      <c r="H25" s="9">
        <v>109.99</v>
      </c>
      <c r="I25" s="3">
        <v>59.99</v>
      </c>
    </row>
    <row r="26" spans="2:9" x14ac:dyDescent="0.3">
      <c r="B26" s="3" t="s">
        <v>40</v>
      </c>
      <c r="C26" s="42" t="s">
        <v>15</v>
      </c>
      <c r="D26" s="20">
        <v>1228327</v>
      </c>
      <c r="E26" s="18" t="s">
        <v>65</v>
      </c>
      <c r="F26" s="18">
        <v>1460029</v>
      </c>
      <c r="G26" s="19">
        <f t="shared" si="0"/>
        <v>1460029</v>
      </c>
      <c r="H26" s="9">
        <v>109.99</v>
      </c>
      <c r="I26" s="3">
        <v>59.99</v>
      </c>
    </row>
    <row r="27" spans="2:9" x14ac:dyDescent="0.3">
      <c r="B27" s="3" t="s">
        <v>40</v>
      </c>
      <c r="C27" s="5" t="s">
        <v>15</v>
      </c>
      <c r="D27" s="5">
        <v>1232682</v>
      </c>
      <c r="E27" s="5" t="s">
        <v>66</v>
      </c>
      <c r="F27" s="18">
        <v>1531602</v>
      </c>
      <c r="G27" s="19">
        <f t="shared" si="0"/>
        <v>1531602</v>
      </c>
      <c r="H27" s="9">
        <v>109.99</v>
      </c>
      <c r="I27" s="3">
        <v>59.99</v>
      </c>
    </row>
    <row r="28" spans="2:9" x14ac:dyDescent="0.3">
      <c r="B28" s="3" t="s">
        <v>40</v>
      </c>
      <c r="C28" s="5" t="s">
        <v>15</v>
      </c>
      <c r="D28" s="5">
        <v>1234603</v>
      </c>
      <c r="E28" s="5" t="s">
        <v>67</v>
      </c>
      <c r="F28" s="18">
        <v>1533080</v>
      </c>
      <c r="G28" s="19">
        <f t="shared" si="0"/>
        <v>1533080</v>
      </c>
      <c r="H28" s="9">
        <v>109.99</v>
      </c>
      <c r="I28" s="3">
        <v>59.99</v>
      </c>
    </row>
    <row r="29" spans="2:9" x14ac:dyDescent="0.3">
      <c r="B29" s="3" t="s">
        <v>40</v>
      </c>
      <c r="C29" s="5" t="s">
        <v>15</v>
      </c>
      <c r="D29" s="5">
        <v>1228254</v>
      </c>
      <c r="E29" s="5" t="s">
        <v>68</v>
      </c>
      <c r="F29" s="18">
        <v>1485867</v>
      </c>
      <c r="G29" s="19">
        <f t="shared" si="0"/>
        <v>1485867</v>
      </c>
      <c r="H29" s="9">
        <v>109.99</v>
      </c>
      <c r="I29" s="3">
        <v>59.99</v>
      </c>
    </row>
    <row r="30" spans="2:9" x14ac:dyDescent="0.3">
      <c r="B30" s="3" t="s">
        <v>40</v>
      </c>
      <c r="C30" s="5" t="s">
        <v>15</v>
      </c>
      <c r="D30" s="5">
        <v>1228277</v>
      </c>
      <c r="E30" s="5" t="s">
        <v>69</v>
      </c>
      <c r="F30" s="18">
        <v>1560140</v>
      </c>
      <c r="G30" s="19">
        <f t="shared" si="0"/>
        <v>1560140</v>
      </c>
      <c r="H30" s="9">
        <v>109.99</v>
      </c>
      <c r="I30" s="3">
        <v>59.99</v>
      </c>
    </row>
    <row r="31" spans="2:9" x14ac:dyDescent="0.3">
      <c r="B31" s="3" t="s">
        <v>40</v>
      </c>
      <c r="C31" s="5" t="s">
        <v>15</v>
      </c>
      <c r="D31" s="5">
        <v>1234604</v>
      </c>
      <c r="E31" s="5" t="s">
        <v>70</v>
      </c>
      <c r="F31" s="18">
        <v>1536846</v>
      </c>
      <c r="G31" s="19">
        <f t="shared" si="0"/>
        <v>1536846</v>
      </c>
      <c r="H31" s="9">
        <v>109.99</v>
      </c>
      <c r="I31" s="3">
        <v>59.99</v>
      </c>
    </row>
    <row r="32" spans="2:9" x14ac:dyDescent="0.3">
      <c r="B32" s="3" t="s">
        <v>40</v>
      </c>
      <c r="C32" s="5" t="s">
        <v>15</v>
      </c>
      <c r="D32" s="5">
        <v>1232691</v>
      </c>
      <c r="E32" s="5" t="s">
        <v>71</v>
      </c>
      <c r="F32" s="18">
        <v>1563495</v>
      </c>
      <c r="G32" s="19">
        <f t="shared" si="0"/>
        <v>1563495</v>
      </c>
      <c r="H32" s="9">
        <v>109.99</v>
      </c>
      <c r="I32" s="3">
        <v>59.99</v>
      </c>
    </row>
    <row r="33" spans="2:9" x14ac:dyDescent="0.3">
      <c r="B33" s="3" t="s">
        <v>40</v>
      </c>
      <c r="C33" s="5" t="s">
        <v>15</v>
      </c>
      <c r="D33" s="16">
        <v>1236229</v>
      </c>
      <c r="E33" s="5" t="s">
        <v>72</v>
      </c>
      <c r="F33" s="18">
        <v>1549094</v>
      </c>
      <c r="G33" s="19">
        <f t="shared" si="0"/>
        <v>1549094</v>
      </c>
      <c r="H33" s="9">
        <v>109.99</v>
      </c>
      <c r="I33" s="3">
        <v>59.99</v>
      </c>
    </row>
    <row r="34" spans="2:9" x14ac:dyDescent="0.3">
      <c r="B34" s="3" t="s">
        <v>40</v>
      </c>
      <c r="C34" s="40" t="s">
        <v>15</v>
      </c>
      <c r="D34" s="40">
        <v>1235141</v>
      </c>
      <c r="E34" s="40" t="s">
        <v>73</v>
      </c>
      <c r="F34" s="18">
        <v>1558911</v>
      </c>
      <c r="G34" s="19">
        <f t="shared" si="0"/>
        <v>1558911</v>
      </c>
      <c r="H34" s="9">
        <v>109.99</v>
      </c>
      <c r="I34" s="3">
        <v>59.99</v>
      </c>
    </row>
    <row r="35" spans="2:9" x14ac:dyDescent="0.3">
      <c r="D35" s="21"/>
      <c r="E35" s="21"/>
      <c r="F35" s="21"/>
      <c r="G35" s="21"/>
      <c r="H35" s="22"/>
    </row>
    <row r="36" spans="2:9" x14ac:dyDescent="0.3">
      <c r="B36" s="49" t="s">
        <v>82</v>
      </c>
      <c r="C36" s="49"/>
      <c r="D36" s="49"/>
      <c r="E36" s="49"/>
      <c r="F36" s="49"/>
      <c r="G36" s="49"/>
      <c r="H36" s="49"/>
      <c r="I36" s="49"/>
    </row>
    <row r="37" spans="2:9" ht="28.8" x14ac:dyDescent="0.3">
      <c r="B37" s="1" t="s">
        <v>7</v>
      </c>
      <c r="C37" s="1" t="s">
        <v>8</v>
      </c>
      <c r="D37" s="1" t="s">
        <v>9</v>
      </c>
      <c r="E37" s="1" t="s">
        <v>10</v>
      </c>
      <c r="F37" s="1" t="s">
        <v>11</v>
      </c>
      <c r="G37" s="1" t="s">
        <v>12</v>
      </c>
      <c r="H37" s="2" t="s">
        <v>43</v>
      </c>
      <c r="I37" s="2" t="s">
        <v>13</v>
      </c>
    </row>
    <row r="38" spans="2:9" x14ac:dyDescent="0.3">
      <c r="B38" s="3" t="s">
        <v>41</v>
      </c>
      <c r="C38" s="3" t="s">
        <v>17</v>
      </c>
      <c r="D38" s="14">
        <v>1223329</v>
      </c>
      <c r="E38" s="18" t="s">
        <v>75</v>
      </c>
      <c r="F38" s="18">
        <v>1420686</v>
      </c>
      <c r="G38" s="19">
        <v>1420686</v>
      </c>
      <c r="H38" s="9">
        <v>409.99</v>
      </c>
      <c r="I38" s="4">
        <v>229.99</v>
      </c>
    </row>
    <row r="39" spans="2:9" x14ac:dyDescent="0.3">
      <c r="B39" s="3" t="s">
        <v>41</v>
      </c>
      <c r="C39" s="3" t="s">
        <v>17</v>
      </c>
      <c r="D39" s="14">
        <v>1226985</v>
      </c>
      <c r="E39" s="18" t="s">
        <v>76</v>
      </c>
      <c r="F39" s="18">
        <v>1492320</v>
      </c>
      <c r="G39" s="19">
        <v>1492320</v>
      </c>
      <c r="H39" s="9">
        <v>409.99</v>
      </c>
      <c r="I39" s="4">
        <v>229.99</v>
      </c>
    </row>
    <row r="40" spans="2:9" x14ac:dyDescent="0.3">
      <c r="B40" s="3" t="s">
        <v>41</v>
      </c>
      <c r="C40" s="3" t="s">
        <v>17</v>
      </c>
      <c r="D40" s="14">
        <v>1223330</v>
      </c>
      <c r="E40" s="18" t="s">
        <v>77</v>
      </c>
      <c r="F40" s="18">
        <v>1420687</v>
      </c>
      <c r="G40" s="19">
        <v>1420687</v>
      </c>
      <c r="H40" s="9">
        <v>409.99</v>
      </c>
      <c r="I40" s="4">
        <v>229.99</v>
      </c>
    </row>
    <row r="41" spans="2:9" x14ac:dyDescent="0.3">
      <c r="B41" s="3" t="s">
        <v>41</v>
      </c>
      <c r="C41" s="3" t="s">
        <v>17</v>
      </c>
      <c r="D41" s="14">
        <v>1223326</v>
      </c>
      <c r="E41" s="18" t="s">
        <v>78</v>
      </c>
      <c r="F41" s="18">
        <v>1420685</v>
      </c>
      <c r="G41" s="19">
        <v>1420685</v>
      </c>
      <c r="H41" s="9">
        <v>409.99</v>
      </c>
      <c r="I41" s="4">
        <v>229.99</v>
      </c>
    </row>
    <row r="42" spans="2:9" x14ac:dyDescent="0.3">
      <c r="B42" s="3" t="s">
        <v>41</v>
      </c>
      <c r="C42" s="3" t="s">
        <v>17</v>
      </c>
      <c r="D42" s="14">
        <v>1230277</v>
      </c>
      <c r="E42" s="5" t="s">
        <v>79</v>
      </c>
      <c r="F42" s="18">
        <v>1514234</v>
      </c>
      <c r="G42" s="19">
        <v>1514234</v>
      </c>
      <c r="H42" s="9">
        <v>409.99</v>
      </c>
      <c r="I42" s="4">
        <v>229.99</v>
      </c>
    </row>
    <row r="43" spans="2:9" x14ac:dyDescent="0.3">
      <c r="B43" s="3" t="s">
        <v>41</v>
      </c>
      <c r="C43" s="3" t="s">
        <v>17</v>
      </c>
      <c r="D43" s="14">
        <v>1223327</v>
      </c>
      <c r="E43" s="5" t="s">
        <v>80</v>
      </c>
      <c r="F43" s="18">
        <v>1420697</v>
      </c>
      <c r="G43" s="19">
        <v>1420697</v>
      </c>
      <c r="H43" s="9">
        <v>409.99</v>
      </c>
      <c r="I43" s="4">
        <v>229.99</v>
      </c>
    </row>
    <row r="44" spans="2:9" x14ac:dyDescent="0.3">
      <c r="B44" s="3" t="s">
        <v>41</v>
      </c>
      <c r="C44" s="3" t="s">
        <v>17</v>
      </c>
      <c r="D44" s="14">
        <v>1233525</v>
      </c>
      <c r="E44" s="5" t="s">
        <v>81</v>
      </c>
      <c r="F44" s="18">
        <v>1540065</v>
      </c>
      <c r="G44" s="19">
        <v>1540065</v>
      </c>
      <c r="H44" s="9">
        <v>409.99</v>
      </c>
      <c r="I44" s="4">
        <v>229.99</v>
      </c>
    </row>
    <row r="46" spans="2:9" x14ac:dyDescent="0.3">
      <c r="B46" s="49" t="s">
        <v>84</v>
      </c>
      <c r="C46" s="49"/>
      <c r="D46" s="49"/>
      <c r="E46" s="49"/>
      <c r="F46" s="49"/>
      <c r="G46" s="49"/>
      <c r="H46" s="49"/>
      <c r="I46" s="49"/>
    </row>
    <row r="47" spans="2:9" ht="28.8" x14ac:dyDescent="0.3">
      <c r="B47" s="1" t="s">
        <v>7</v>
      </c>
      <c r="C47" s="1" t="s">
        <v>8</v>
      </c>
      <c r="D47" s="1" t="s">
        <v>9</v>
      </c>
      <c r="E47" s="1" t="s">
        <v>10</v>
      </c>
      <c r="F47" s="1" t="s">
        <v>11</v>
      </c>
      <c r="G47" s="1" t="s">
        <v>12</v>
      </c>
      <c r="H47" s="2" t="s">
        <v>43</v>
      </c>
      <c r="I47" s="2" t="s">
        <v>13</v>
      </c>
    </row>
    <row r="48" spans="2:9" x14ac:dyDescent="0.3">
      <c r="B48" s="3" t="s">
        <v>41</v>
      </c>
      <c r="C48" s="3" t="s">
        <v>16</v>
      </c>
      <c r="D48" s="17">
        <v>1220116</v>
      </c>
      <c r="E48" s="17" t="s">
        <v>18</v>
      </c>
      <c r="F48" s="17">
        <v>1481011</v>
      </c>
      <c r="G48" s="17">
        <v>1481011</v>
      </c>
      <c r="H48" s="9">
        <v>329.99</v>
      </c>
      <c r="I48" s="3">
        <v>199.99</v>
      </c>
    </row>
    <row r="49" spans="2:9" x14ac:dyDescent="0.3">
      <c r="B49" s="3" t="s">
        <v>41</v>
      </c>
      <c r="C49" s="3" t="s">
        <v>16</v>
      </c>
      <c r="D49" s="5">
        <v>1227756</v>
      </c>
      <c r="E49" s="5" t="s">
        <v>19</v>
      </c>
      <c r="F49" s="15">
        <v>1547440</v>
      </c>
      <c r="G49" s="15">
        <v>1547440</v>
      </c>
      <c r="H49" s="9">
        <v>329.99</v>
      </c>
      <c r="I49" s="3">
        <v>199.99</v>
      </c>
    </row>
    <row r="50" spans="2:9" x14ac:dyDescent="0.3">
      <c r="B50" s="3" t="s">
        <v>41</v>
      </c>
      <c r="C50" s="3" t="s">
        <v>16</v>
      </c>
      <c r="D50" s="17">
        <v>1220116</v>
      </c>
      <c r="E50" s="17" t="s">
        <v>18</v>
      </c>
      <c r="F50" s="17">
        <v>1486633</v>
      </c>
      <c r="G50" s="17">
        <v>1486633</v>
      </c>
      <c r="H50" s="9">
        <v>329.99</v>
      </c>
      <c r="I50" s="3">
        <v>199.99</v>
      </c>
    </row>
    <row r="51" spans="2:9" x14ac:dyDescent="0.3">
      <c r="B51" s="3" t="s">
        <v>41</v>
      </c>
      <c r="C51" s="3" t="s">
        <v>16</v>
      </c>
      <c r="D51" s="5">
        <v>1227756</v>
      </c>
      <c r="E51" s="5" t="s">
        <v>19</v>
      </c>
      <c r="F51" s="5">
        <v>1494949</v>
      </c>
      <c r="G51" s="17">
        <v>1494949</v>
      </c>
      <c r="H51" s="9">
        <v>329.99</v>
      </c>
      <c r="I51" s="3">
        <v>199.99</v>
      </c>
    </row>
    <row r="52" spans="2:9" x14ac:dyDescent="0.3">
      <c r="B52" s="3" t="s">
        <v>41</v>
      </c>
      <c r="C52" s="3" t="s">
        <v>16</v>
      </c>
      <c r="D52" s="20">
        <v>1198977</v>
      </c>
      <c r="E52" s="18" t="s">
        <v>83</v>
      </c>
      <c r="F52" s="20">
        <v>1457690</v>
      </c>
      <c r="G52" s="19">
        <v>1457690</v>
      </c>
      <c r="H52" s="9">
        <v>329.99</v>
      </c>
      <c r="I52" s="3">
        <v>199.99</v>
      </c>
    </row>
    <row r="53" spans="2:9" x14ac:dyDescent="0.3">
      <c r="B53" s="3" t="s">
        <v>41</v>
      </c>
      <c r="C53" s="3" t="s">
        <v>16</v>
      </c>
      <c r="D53" s="20">
        <v>1198977</v>
      </c>
      <c r="E53" s="18" t="s">
        <v>83</v>
      </c>
      <c r="F53" s="20">
        <v>1457689</v>
      </c>
      <c r="G53" s="19">
        <v>1457689</v>
      </c>
      <c r="H53" s="9">
        <v>329.99</v>
      </c>
      <c r="I53" s="3">
        <v>199.99</v>
      </c>
    </row>
    <row r="54" spans="2:9" x14ac:dyDescent="0.3">
      <c r="B54" s="3" t="s">
        <v>41</v>
      </c>
      <c r="C54" s="3" t="s">
        <v>16</v>
      </c>
      <c r="D54" s="5">
        <v>1220116</v>
      </c>
      <c r="E54" s="5" t="s">
        <v>20</v>
      </c>
      <c r="F54" s="5">
        <v>1481231</v>
      </c>
      <c r="G54" s="5">
        <v>1481231</v>
      </c>
      <c r="H54" s="9">
        <v>329.99</v>
      </c>
      <c r="I54" s="3">
        <v>199.99</v>
      </c>
    </row>
    <row r="55" spans="2:9" x14ac:dyDescent="0.3">
      <c r="B55" s="3" t="s">
        <v>41</v>
      </c>
      <c r="C55" s="3" t="s">
        <v>16</v>
      </c>
      <c r="D55" s="5">
        <v>1227756</v>
      </c>
      <c r="E55" s="5" t="s">
        <v>21</v>
      </c>
      <c r="F55" s="5">
        <v>1547452</v>
      </c>
      <c r="G55" s="5">
        <v>1547452</v>
      </c>
      <c r="H55" s="9">
        <v>329.99</v>
      </c>
      <c r="I55" s="3">
        <v>199.99</v>
      </c>
    </row>
  </sheetData>
  <mergeCells count="4">
    <mergeCell ref="B10:I10"/>
    <mergeCell ref="B36:I36"/>
    <mergeCell ref="B2:I2"/>
    <mergeCell ref="B46:I46"/>
  </mergeCells>
  <conditionalFormatting sqref="F3">
    <cfRule type="duplicateValues" dxfId="23" priority="36"/>
    <cfRule type="duplicateValues" dxfId="22" priority="37"/>
    <cfRule type="duplicateValues" dxfId="21" priority="38"/>
    <cfRule type="duplicateValues" dxfId="20" priority="39"/>
  </conditionalFormatting>
  <conditionalFormatting sqref="F11">
    <cfRule type="duplicateValues" dxfId="19" priority="104"/>
    <cfRule type="duplicateValues" dxfId="18" priority="105"/>
    <cfRule type="duplicateValues" dxfId="17" priority="106"/>
    <cfRule type="duplicateValues" dxfId="16" priority="107"/>
  </conditionalFormatting>
  <conditionalFormatting sqref="F37">
    <cfRule type="duplicateValues" dxfId="15" priority="89"/>
    <cfRule type="duplicateValues" dxfId="14" priority="90"/>
    <cfRule type="duplicateValues" dxfId="13" priority="91"/>
    <cfRule type="duplicateValues" dxfId="12" priority="92"/>
  </conditionalFormatting>
  <conditionalFormatting sqref="F47">
    <cfRule type="duplicateValues" dxfId="11" priority="23"/>
    <cfRule type="duplicateValues" dxfId="10" priority="24"/>
    <cfRule type="duplicateValues" dxfId="9" priority="25"/>
    <cfRule type="duplicateValues" dxfId="8" priority="26"/>
  </conditionalFormatting>
  <conditionalFormatting sqref="G4">
    <cfRule type="duplicateValues" dxfId="7" priority="16"/>
  </conditionalFormatting>
  <conditionalFormatting sqref="G5">
    <cfRule type="duplicateValues" dxfId="6" priority="15"/>
  </conditionalFormatting>
  <conditionalFormatting sqref="G6:G7">
    <cfRule type="duplicateValues" dxfId="5" priority="14"/>
  </conditionalFormatting>
  <conditionalFormatting sqref="G8">
    <cfRule type="duplicateValues" dxfId="4" priority="13"/>
  </conditionalFormatting>
  <conditionalFormatting sqref="G12:G34">
    <cfRule type="duplicateValues" dxfId="3" priority="195"/>
  </conditionalFormatting>
  <conditionalFormatting sqref="G35">
    <cfRule type="duplicateValues" dxfId="2" priority="185"/>
  </conditionalFormatting>
  <conditionalFormatting sqref="G38:G44">
    <cfRule type="duplicateValues" dxfId="1" priority="2"/>
  </conditionalFormatting>
  <conditionalFormatting sqref="G48:G5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Takvim</vt:lpstr>
      <vt:lpstr>Ayın Fırsatları</vt:lpstr>
      <vt:lpstr>Kasaönü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Caglar Avci/INL/TR</dc:creator>
  <cp:lastModifiedBy>Izel Kaplan/INL/TR</cp:lastModifiedBy>
  <dcterms:created xsi:type="dcterms:W3CDTF">2015-06-05T18:19:34Z</dcterms:created>
  <dcterms:modified xsi:type="dcterms:W3CDTF">2025-01-29T10:07:33Z</dcterms:modified>
</cp:coreProperties>
</file>